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Vytautas\OneDrive - Lietuvos energetikos agentūra, VšĮ\Dokumentai\~2~Mano~20201030~\!-WORD-DP\~🔴2024 metai\WWW'24\p. Neringa PAS\2024-05-14\"/>
    </mc:Choice>
  </mc:AlternateContent>
  <xr:revisionPtr revIDLastSave="0" documentId="13_ncr:1_{365945AA-A848-40E7-84AB-FFC22459DF83}" xr6:coauthVersionLast="47" xr6:coauthVersionMax="47" xr10:uidLastSave="{00000000-0000-0000-0000-000000000000}"/>
  <bookViews>
    <workbookView xWindow="-120" yWindow="-120" windowWidth="29040" windowHeight="17640" xr2:uid="{00000000-000D-0000-FFFF-FFFF00000000}"/>
  </bookViews>
  <sheets>
    <sheet name="JP MP" sheetId="1" r:id="rId1"/>
  </sheets>
  <definedNames>
    <definedName name="_xlnm._FilterDatabase" localSheetId="0" hidden="1">'JP MP'!#REF!</definedName>
    <definedName name="ant" comment="nurododmas ant žemės" localSheetId="0">'JP MP'!#REF!</definedName>
    <definedName name="ghgh" comment="hjhj">'JP MP'!#REF!</definedName>
    <definedName name="Nurodomas" localSheetId="0">'JP MP'!#REF!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 i="1" l="1"/>
  <c r="N24" i="1" s="1"/>
  <c r="L23" i="1"/>
  <c r="N23" i="1" s="1"/>
  <c r="L22" i="1"/>
  <c r="N22" i="1" s="1"/>
  <c r="L21" i="1"/>
  <c r="N21" i="1" s="1"/>
  <c r="N20" i="1" l="1"/>
  <c r="L20" i="1"/>
</calcChain>
</file>

<file path=xl/sharedStrings.xml><?xml version="1.0" encoding="utf-8"?>
<sst xmlns="http://schemas.openxmlformats.org/spreadsheetml/2006/main" count="60" uniqueCount="54">
  <si>
    <t>(Jungtinio projekto projekto mokėjimo prašymo forma)</t>
  </si>
  <si>
    <t>JUNGTINIO PROJEKTO PROJEKTO MOKĖJIMO PRAŠYMAS</t>
  </si>
  <si>
    <t>(Elektroninėje Jungtinio projekto projekto mokėjimo prašymo (toliau - MP) formoje, kuri pildoma Duomenų mainų svetainėje (toliau - DMS), pildomų laukų išdėstymo tvarka gali neatitikti šioje formoje nurodytos laukų išdėstymo tvarkos.)</t>
  </si>
  <si>
    <t>(data)</t>
  </si>
  <si>
    <t xml:space="preserve">Nr. </t>
  </si>
  <si>
    <t>Patikslinimo data</t>
  </si>
  <si>
    <t>Nurodoma MP parengimo data (formatu 0000-00-00).</t>
  </si>
  <si>
    <t>Nurodomas MP numeris. 
Teikiami MP numeruojami iš eilės.</t>
  </si>
  <si>
    <t>Jei teikiamas patikslintas MP, nurodoma patikslinto MP parengimo data.</t>
  </si>
  <si>
    <t>Jungtinio projekto (toliau - JP)
 projekto vykdytojas</t>
  </si>
  <si>
    <t>Juridinio/fizinio asmens duomenys (pavadinimas/vardas, pavardė)</t>
  </si>
  <si>
    <t>JP projekto kodas</t>
  </si>
  <si>
    <r>
      <t>03-009-J-0001-J02-</t>
    </r>
    <r>
      <rPr>
        <i/>
        <sz val="11"/>
        <color rgb="FFFF0000"/>
        <rFont val="Times New Roman"/>
      </rPr>
      <t xml:space="preserve">XXXXX
</t>
    </r>
    <r>
      <rPr>
        <i/>
        <sz val="11"/>
        <color rgb="FF000000"/>
        <rFont val="Times New Roman"/>
      </rPr>
      <t xml:space="preserve">Nurodomi JP projekto penki paskutiniai skaičiai	</t>
    </r>
  </si>
  <si>
    <t>Patvirtinu, kad:
- šiame mokėjimo prašyme nurodyti duomenys yra teisingi ir nėra prašomos pripažinti tinkamomis finansuoti išlaidos, kurios anksčiau buvo finansuotos (apmokėtos) iš Lietuvos Respublikos valstybės biudžeto ir (arba) savivaldybių biudžetų, kitų piniginių išteklių, kuriais disponuoja valstybė ir (arba) savivaldybės, Europos Sąjungos investicijų fondų, kitų Europos Sąjungos finansinės paramos priemonių ar kitos tarptautinės paramos lėšų ir deklaruotos Europos Komisijai ir kurioms apmokėti skyrus Europos Sąjungos investicijų fondų lėšų jos būtų pripažintos tinkamomis finansuoti ir (arba) apmokėtos ir deklaruotos Europos Komisijai daugiau nei vieną kartą.
- JP projekto vykdytojui netaikomos Lietuvos Respublikoje įgyvendinamos tarptautinės sankcijos, kaip tai apibrėžta Lietuvos Respublikos tarptautinių sankcijų įstatyme.</t>
  </si>
  <si>
    <t>Eilės numeris</t>
  </si>
  <si>
    <t>JP poveiklės numeris ir pavadinimas</t>
  </si>
  <si>
    <t>Kvietimo numeris ir pavadinimas</t>
  </si>
  <si>
    <t>Supaprastintai apmokamų išlaidų dydžio kodas</t>
  </si>
  <si>
    <t>Supaprastintai apmokamų išlaidų dydžio versija</t>
  </si>
  <si>
    <t>Supaprastintai apmokamų išlaidų dydžio pavadinimas</t>
  </si>
  <si>
    <t xml:space="preserve">Supaprastintai apmokamų išlaidų dydis, EUR </t>
  </si>
  <si>
    <t>Supaprastintai apmokamų išlaidų dydis, proc.</t>
  </si>
  <si>
    <r>
      <rPr>
        <b/>
        <sz val="11"/>
        <color rgb="FF000000"/>
        <rFont val="Times New Roman"/>
      </rPr>
      <t xml:space="preserve">Vienetų skaičius         </t>
    </r>
    <r>
      <rPr>
        <b/>
        <sz val="11"/>
        <color rgb="FFFF0000"/>
        <rFont val="Times New Roman"/>
      </rPr>
      <t>(įrašoma įrengto kaupimo įrenginio talpa, kWh)</t>
    </r>
  </si>
  <si>
    <t>Išlaidų suma, nuo kurios skaičiuojama fiksuotoji norma, EUR</t>
  </si>
  <si>
    <t>Prašoma pripažinti tinkamomis finansuoti išlaidų suma, EUR</t>
  </si>
  <si>
    <t>Finansuojamoji dalis, proc.</t>
  </si>
  <si>
    <t xml:space="preserve"> Projekto vykdytojui galima išmokėti suma, EUR</t>
  </si>
  <si>
    <t>Komentaras</t>
  </si>
  <si>
    <r>
      <rPr>
        <b/>
        <sz val="11"/>
        <color rgb="FF000000"/>
        <rFont val="Times New Roman"/>
      </rPr>
      <t>Pridedami dokumentai</t>
    </r>
    <r>
      <rPr>
        <b/>
        <sz val="11"/>
        <color rgb="FFFF0000"/>
        <rFont val="Times New Roman"/>
      </rPr>
      <t xml:space="preserve">  </t>
    </r>
  </si>
  <si>
    <t>Pildo JP vykdytojas DMS</t>
  </si>
  <si>
    <t>Perkelti į veiklos ataskaitos mokėjimo prašymo dalį</t>
  </si>
  <si>
    <t xml:space="preserve">Komentaras </t>
  </si>
  <si>
    <t>Valstybės biudžeto lėšomis apmokamas pridėtinės vertės mokestis (toliau - PVM)</t>
  </si>
  <si>
    <t>Bendra suma:</t>
  </si>
  <si>
    <t>B.1.1.2.Individualių elektros energijos iš atsinaujinančių energijos išteklių (toliau – AEI) saugojimo pajėgumų sukūrimas elektros energijos gamintojams ir gaminantiems vartotojams</t>
  </si>
  <si>
    <t xml:space="preserve">   Jungtinis projektas „Investicinė parama individualiems elektros energijos kaupimo įrenginiams“ 
   Nr. 03-009-J-0001-J02</t>
  </si>
  <si>
    <t>FĮ-26-01</t>
  </si>
  <si>
    <t>Fiksuotasis vieneto įkainis už įsigyto ir įrengto ličio geležies fosfato elektros energijos kaupimo įrenginio kilovatvalandę (kWh), be PVM</t>
  </si>
  <si>
    <t xml:space="preserve">1.	Kaupimo įrenginio įsigijimą ir įrangos įrengimą pagrindžiančių bei perėmimo nuosavybėn įrodančių dokumentų išrašytų projekto vykdytojo ar jo įgaliotinio vardu, kopijos (projekto vykdytojo ar jo įgaliotinio ir rangovo pasirašytas įrangos perdavimo - priėmimo aktas ir (ar) įrengimo darbų atlikimo aktas, kuriame turi būti nurodyti kaupimo įrenginio talpa (kWh), tipas, įrengimo darbų adresas);
2.	Kaupimo įrenginio techniniai duomenys (įrenginio pasas ir (ar) techninė specifikacija), kuriuose turi būti nurodyta įsigyto įrenginio -rūšis (ličio geležies fosfato ar ličio jonų) ir talpa (kWh);
3.	Leidimas generuoti energiją iš energijos kaupimo įrenginių (išskyrus kai asmuo generuoja iš energijos kaupimo įrenginio elektros energiją, pagamintą ne didesnės kaip 100 kW elektros energijos įrengtosios galios iš AEI gamybos įrenginiuose, kai energijos kaupimo įrenginio įrengtoji galia ne didesnė kaip 100 kW);
4.	AB „Energijos skirstymo operatorius“ pateiktos atestuoto eksploatuoti ir (ar) įrengti elektros įrenginius rangovo deklaracija apie įrengtą kaupimo įrenginį ir parengtą vidaus tinklą įtampos įjungimui ir kaupimo įrenginio išbandymui akto kopija (kai taikoma);
5.	PEB ir AIEB statusą patvirtinanti informacija (kai taikoma);
6.	JPP vykdytojo pagrindinės interneto svetainės ir (ar) socialinio tinklo, kuriame per 20 darbo dienų nuo rašto dėl sprendimo skirti finansavimą JP projektui datos, buvo paskelbtas trumpas JP projekto aprašymas, kompiuterio ekranvaizdžiai.      </t>
  </si>
  <si>
    <t xml:space="preserve">Nurodoma JP projekto vykdytojo pagrindinė interneto svetainė (jeigu tokia yra) ir socialinio tinklo (-ų) nuoroda (-os), kuriuose per 20 darbo dienų nuo informacijos dėl paraiškos finansuoti JP projektą patvirtinimo gavimo dienos buvo paskelbtas trumpas JP projekto aprašymas.      
</t>
  </si>
  <si>
    <t>FĮ-26-02</t>
  </si>
  <si>
    <t>Fiksuotasis vieneto įkainis už įsigyto ir įrengto ličio geležies fosfato elektros energijos kaupimo įrenginio kilovatvalandę (kWh), su PVM</t>
  </si>
  <si>
    <t>FĮ-26-03</t>
  </si>
  <si>
    <t>Fiksuotasis vieneto įkainis už įsigyto ir įrengto ličio jonų elektros energijos kaupimo įrenginio kilovatvalandę (kWh), be PVM</t>
  </si>
  <si>
    <t>FĮ-26-04</t>
  </si>
  <si>
    <t>Fiksuotasis vieneto įkainis už įsigyto ir įrengto ličio jonų elektros energijos kaupimo įrenginio kilovatvalandę (kWh), su PVM</t>
  </si>
  <si>
    <t>Netiesioginės JP projekto išlaidos
(pildoma, jei kvietime pažymėta, kad netiesioginės JP projekto išlaidos yra tinkamos finansuoti)</t>
  </si>
  <si>
    <t xml:space="preserve">** Apskaičiuojant JP projekto tinkamų finansuoti išlaidų sumą naudojama naujo įrengto kaupimo įrenginio techniniuose dokumentuose nurodyta įrengtoji talpa, kWh. </t>
  </si>
  <si>
    <t>(JP projekto vykdytojo ar JP projekto vykdytojo vadovo 
ar jo įgalioto asmens pareigų pavadinimas, jei galima nurodyti)*</t>
  </si>
  <si>
    <t>(parašas)*</t>
  </si>
  <si>
    <t>(vardas ir pavardė)*</t>
  </si>
  <si>
    <t>*Pildoma, jei teikiama popierinė versija</t>
  </si>
  <si>
    <t xml:space="preserve">FORMAI PRITARTA 
Tarpinstitucinės darbo grupės, sudarytos Lietuvos Respublikos finansų ministro 2021 m. birželio 11 d. įsakymu Nr. 1K-219 „Dėl  tarpinstitucinės darbo grupės sudarymo“,  2024 m. balandžio 19 d. posėdžio protokolu Nr. 20
Jungtinių projektų valdymo proceso 4 priedas </t>
  </si>
  <si>
    <r>
      <t xml:space="preserve">Informavimo apie JP projektą ir komunikacijos priemonės                                                      </t>
    </r>
    <r>
      <rPr>
        <b/>
        <sz val="11"/>
        <color rgb="FFFF0000"/>
        <rFont val="Times New Roman"/>
      </rPr>
      <t>(pateikiamos elektroninių svetainių, socialinių tinklų nuorodos)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</si>
</sst>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charset val="186"/>
      <scheme val="minor"/>
    </font>
    <font>
      <sz val="11"/>
      <color theme="1"/>
      <name val="Calibri"/>
      <family val="2"/>
      <scheme val="minor"/>
    </font>
    <font>
      <sz val="11"/>
      <color rgb="FF000000"/>
      <name val="Times New Roman"/>
      <family val="1"/>
      <charset val="186"/>
    </font>
    <font>
      <sz val="11"/>
      <color rgb="FF000000"/>
      <name val="Calibri"/>
      <family val="2"/>
      <charset val="186"/>
      <scheme val="minor"/>
    </font>
    <font>
      <b/>
      <sz val="11"/>
      <color rgb="FF000000"/>
      <name val="Times New Roman"/>
      <family val="1"/>
      <charset val="186"/>
    </font>
    <font>
      <sz val="10"/>
      <color rgb="FF000000"/>
      <name val="Times New Roman"/>
      <family val="1"/>
      <charset val="186"/>
    </font>
    <font>
      <i/>
      <sz val="10"/>
      <color rgb="FF000000"/>
      <name val="Times New Roman"/>
      <family val="1"/>
      <charset val="186"/>
    </font>
    <font>
      <i/>
      <sz val="9"/>
      <color rgb="FF000000"/>
      <name val="Times New Roman"/>
      <family val="1"/>
      <charset val="186"/>
    </font>
    <font>
      <sz val="10"/>
      <color rgb="FFFF0000"/>
      <name val="Times New Roman"/>
      <family val="1"/>
      <charset val="186"/>
    </font>
    <font>
      <i/>
      <sz val="11"/>
      <color rgb="FF000000"/>
      <name val="Times New Roman"/>
      <family val="1"/>
      <charset val="186"/>
    </font>
    <font>
      <sz val="11"/>
      <name val="Times New Roman"/>
      <family val="1"/>
      <charset val="186"/>
    </font>
    <font>
      <sz val="11"/>
      <name val="Calibri"/>
      <family val="2"/>
      <charset val="186"/>
      <scheme val="minor"/>
    </font>
    <font>
      <b/>
      <sz val="11"/>
      <name val="Times New Roman"/>
      <family val="1"/>
    </font>
    <font>
      <b/>
      <sz val="11"/>
      <name val="Times New Roman"/>
      <family val="1"/>
      <charset val="186"/>
    </font>
    <font>
      <i/>
      <sz val="10"/>
      <name val="Times New Roman"/>
      <family val="1"/>
    </font>
    <font>
      <i/>
      <sz val="10"/>
      <name val="Times New Roman"/>
      <family val="1"/>
      <charset val="186"/>
    </font>
    <font>
      <sz val="10"/>
      <name val="Times New Roman"/>
      <family val="1"/>
      <charset val="186"/>
    </font>
    <font>
      <sz val="8"/>
      <name val="Calibri"/>
      <family val="2"/>
      <charset val="186"/>
      <scheme val="minor"/>
    </font>
    <font>
      <sz val="12"/>
      <color theme="1"/>
      <name val="Times New Roman"/>
      <family val="1"/>
      <charset val="186"/>
    </font>
    <font>
      <sz val="10"/>
      <color theme="1"/>
      <name val="Times New Roman"/>
      <family val="1"/>
      <charset val="186"/>
    </font>
    <font>
      <b/>
      <sz val="11"/>
      <color rgb="FFFF0000"/>
      <name val="Times New Roman"/>
      <family val="1"/>
      <charset val="186"/>
    </font>
    <font>
      <sz val="11"/>
      <name val="Times New Roman"/>
      <family val="1"/>
    </font>
    <font>
      <i/>
      <sz val="11"/>
      <color theme="1"/>
      <name val="Times New Roman"/>
      <family val="1"/>
      <charset val="186"/>
    </font>
    <font>
      <i/>
      <sz val="10"/>
      <color rgb="FF00B050"/>
      <name val="Times New Roman"/>
      <family val="1"/>
      <charset val="186"/>
    </font>
    <font>
      <sz val="10"/>
      <color rgb="FF000000"/>
      <name val="Times New Roman"/>
    </font>
    <font>
      <i/>
      <sz val="11"/>
      <color rgb="FF000000"/>
      <name val="Times New Roman"/>
    </font>
    <font>
      <i/>
      <sz val="11"/>
      <color rgb="FFFF0000"/>
      <name val="Times New Roman"/>
    </font>
    <font>
      <b/>
      <sz val="11"/>
      <color rgb="FF000000"/>
      <name val="Times New Roman"/>
    </font>
    <font>
      <b/>
      <sz val="11"/>
      <color rgb="FFFF0000"/>
      <name val="Times New Roman"/>
    </font>
  </fonts>
  <fills count="11">
    <fill>
      <patternFill patternType="none"/>
    </fill>
    <fill>
      <patternFill patternType="gray125"/>
    </fill>
    <fill>
      <patternFill patternType="solid">
        <fgColor theme="2" tint="-9.9978637043366805E-2"/>
        <bgColor indexed="64"/>
      </patternFill>
    </fill>
    <fill>
      <patternFill patternType="solid">
        <fgColor theme="0" tint="-0.249977111117893"/>
        <bgColor indexed="64"/>
      </patternFill>
    </fill>
    <fill>
      <patternFill patternType="solid">
        <fgColor rgb="FFFFF2CC"/>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BFBFBF"/>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2">
    <xf numFmtId="0" fontId="0" fillId="0" borderId="0"/>
    <xf numFmtId="0" fontId="1" fillId="0" borderId="0"/>
  </cellStyleXfs>
  <cellXfs count="98">
    <xf numFmtId="0" fontId="0" fillId="0" borderId="0" xfId="0"/>
    <xf numFmtId="0" fontId="3" fillId="0" borderId="0" xfId="0" applyFont="1"/>
    <xf numFmtId="0" fontId="4" fillId="0" borderId="5" xfId="1" applyFont="1" applyBorder="1" applyAlignment="1">
      <alignment horizontal="center" vertical="center" wrapText="1"/>
    </xf>
    <xf numFmtId="0" fontId="4" fillId="0" borderId="5" xfId="0" applyFont="1" applyBorder="1" applyAlignment="1">
      <alignment horizontal="center" vertical="center" wrapText="1"/>
    </xf>
    <xf numFmtId="0" fontId="5" fillId="2" borderId="3" xfId="1" applyFont="1" applyFill="1" applyBorder="1" applyAlignment="1">
      <alignment vertical="center" wrapText="1"/>
    </xf>
    <xf numFmtId="0" fontId="4" fillId="2" borderId="3" xfId="1" applyFont="1" applyFill="1" applyBorder="1" applyAlignment="1">
      <alignment horizontal="center" vertical="center" wrapText="1"/>
    </xf>
    <xf numFmtId="0" fontId="7" fillId="0" borderId="0" xfId="1" applyFont="1" applyAlignment="1">
      <alignment vertical="top" wrapText="1"/>
    </xf>
    <xf numFmtId="0" fontId="4" fillId="0" borderId="0" xfId="0" applyFont="1" applyAlignment="1">
      <alignment horizontal="center"/>
    </xf>
    <xf numFmtId="0" fontId="2" fillId="0" borderId="0" xfId="0" applyFont="1" applyAlignment="1">
      <alignment horizontal="left" vertical="top" wrapText="1"/>
    </xf>
    <xf numFmtId="0" fontId="4" fillId="2" borderId="9" xfId="1" applyFont="1" applyFill="1" applyBorder="1" applyAlignment="1">
      <alignment horizontal="center" vertical="center" wrapText="1"/>
    </xf>
    <xf numFmtId="0" fontId="4" fillId="2" borderId="2" xfId="1" applyFont="1" applyFill="1" applyBorder="1" applyAlignment="1">
      <alignment vertical="center" wrapText="1"/>
    </xf>
    <xf numFmtId="0" fontId="4" fillId="0" borderId="0" xfId="0" applyFont="1" applyAlignment="1">
      <alignment horizontal="left" vertical="top"/>
    </xf>
    <xf numFmtId="0" fontId="3" fillId="0" borderId="0" xfId="0" applyFont="1" applyAlignment="1">
      <alignment horizontal="left" vertical="top"/>
    </xf>
    <xf numFmtId="0" fontId="2" fillId="0" borderId="0" xfId="0" applyFont="1"/>
    <xf numFmtId="0" fontId="4" fillId="0" borderId="0" xfId="0" applyFont="1" applyAlignment="1">
      <alignment horizontal="right"/>
    </xf>
    <xf numFmtId="0" fontId="9" fillId="0" borderId="0" xfId="0" applyFont="1" applyAlignment="1">
      <alignment horizontal="left" vertical="top"/>
    </xf>
    <xf numFmtId="0" fontId="9" fillId="0" borderId="0" xfId="0" applyFont="1" applyAlignment="1">
      <alignment horizontal="left" vertical="top" wrapText="1"/>
    </xf>
    <xf numFmtId="0" fontId="3" fillId="0" borderId="0" xfId="0" applyFont="1" applyAlignment="1">
      <alignment vertical="center"/>
    </xf>
    <xf numFmtId="0" fontId="4" fillId="7" borderId="10" xfId="0" applyFont="1" applyFill="1" applyBorder="1" applyAlignment="1">
      <alignment horizontal="center"/>
    </xf>
    <xf numFmtId="0" fontId="3" fillId="7" borderId="10" xfId="0" applyFont="1" applyFill="1" applyBorder="1"/>
    <xf numFmtId="0" fontId="6" fillId="4" borderId="6" xfId="1" applyFont="1" applyFill="1" applyBorder="1" applyAlignment="1" applyProtection="1">
      <alignment horizontal="center" vertical="center" wrapText="1"/>
      <protection locked="0"/>
    </xf>
    <xf numFmtId="0" fontId="9" fillId="0" borderId="0" xfId="0" applyFont="1" applyAlignment="1" applyProtection="1">
      <alignment horizontal="left" vertical="top" wrapText="1"/>
      <protection locked="0"/>
    </xf>
    <xf numFmtId="0" fontId="18" fillId="0" borderId="0" xfId="0" applyFont="1" applyAlignment="1">
      <alignment horizontal="left" vertical="center"/>
    </xf>
    <xf numFmtId="49" fontId="16"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2" fontId="19" fillId="0" borderId="1" xfId="0" applyNumberFormat="1" applyFont="1" applyBorder="1" applyAlignment="1">
      <alignment horizontal="center" vertical="center"/>
    </xf>
    <xf numFmtId="0" fontId="15" fillId="0" borderId="15" xfId="1" applyFont="1" applyBorder="1" applyAlignment="1">
      <alignment horizontal="center" vertical="center" wrapText="1"/>
    </xf>
    <xf numFmtId="0" fontId="15" fillId="6" borderId="15" xfId="1" applyFont="1" applyFill="1" applyBorder="1" applyAlignment="1">
      <alignment horizontal="center" vertical="center" wrapText="1"/>
    </xf>
    <xf numFmtId="0" fontId="6" fillId="0" borderId="15" xfId="1" applyFont="1" applyBorder="1" applyAlignment="1">
      <alignment horizontal="center" vertical="top" wrapText="1"/>
    </xf>
    <xf numFmtId="0" fontId="14" fillId="0" borderId="15" xfId="1" applyFont="1" applyBorder="1" applyAlignment="1">
      <alignment horizontal="center" vertical="top" wrapText="1"/>
    </xf>
    <xf numFmtId="0" fontId="14" fillId="6" borderId="15" xfId="1" applyFont="1" applyFill="1" applyBorder="1" applyAlignment="1">
      <alignment horizontal="center" vertical="top" wrapText="1"/>
    </xf>
    <xf numFmtId="0" fontId="19"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 fillId="3" borderId="3" xfId="1" applyFont="1" applyFill="1" applyBorder="1" applyAlignment="1">
      <alignment horizontal="center" vertical="top"/>
    </xf>
    <xf numFmtId="0" fontId="6" fillId="0" borderId="16" xfId="1" applyFont="1" applyBorder="1" applyAlignment="1">
      <alignment horizontal="center" vertical="top" wrapText="1"/>
    </xf>
    <xf numFmtId="0" fontId="23" fillId="5" borderId="16" xfId="1" applyFont="1" applyFill="1" applyBorder="1" applyAlignment="1">
      <alignment horizontal="center" vertical="top" wrapText="1"/>
    </xf>
    <xf numFmtId="0" fontId="14" fillId="5" borderId="16" xfId="1" applyFont="1" applyFill="1" applyBorder="1" applyAlignment="1">
      <alignment horizontal="center" vertical="top" wrapText="1"/>
    </xf>
    <xf numFmtId="0" fontId="6" fillId="9" borderId="16" xfId="1" applyFont="1" applyFill="1" applyBorder="1" applyAlignment="1">
      <alignment horizontal="center" vertical="top" wrapText="1"/>
    </xf>
    <xf numFmtId="0" fontId="6" fillId="0" borderId="16" xfId="0" applyFont="1" applyBorder="1" applyAlignment="1">
      <alignment horizontal="center" vertical="top" wrapText="1"/>
    </xf>
    <xf numFmtId="0" fontId="6" fillId="6" borderId="16" xfId="1" applyFont="1" applyFill="1" applyBorder="1" applyAlignment="1">
      <alignment horizontal="center" vertical="top" wrapText="1"/>
    </xf>
    <xf numFmtId="0" fontId="10" fillId="3" borderId="5" xfId="1" applyFont="1" applyFill="1" applyBorder="1" applyAlignment="1">
      <alignment horizontal="center" vertical="center"/>
    </xf>
    <xf numFmtId="0" fontId="10" fillId="0" borderId="5" xfId="1" applyFont="1" applyBorder="1" applyAlignment="1">
      <alignment horizontal="center" vertical="center"/>
    </xf>
    <xf numFmtId="2" fontId="16" fillId="10" borderId="1" xfId="1" applyNumberFormat="1" applyFont="1" applyFill="1" applyBorder="1" applyAlignment="1">
      <alignment horizontal="center" vertical="center" wrapText="1"/>
    </xf>
    <xf numFmtId="2" fontId="8" fillId="2" borderId="3" xfId="1" applyNumberFormat="1" applyFont="1" applyFill="1" applyBorder="1" applyAlignment="1">
      <alignment vertical="center" wrapText="1"/>
    </xf>
    <xf numFmtId="2" fontId="6" fillId="5" borderId="1" xfId="1" applyNumberFormat="1" applyFont="1" applyFill="1" applyBorder="1" applyAlignment="1">
      <alignment horizontal="center" vertical="center" wrapText="1"/>
    </xf>
    <xf numFmtId="2" fontId="15" fillId="10" borderId="8" xfId="1" applyNumberFormat="1" applyFont="1" applyFill="1" applyBorder="1" applyAlignment="1">
      <alignment horizontal="center" vertical="center" wrapText="1"/>
    </xf>
    <xf numFmtId="0" fontId="5" fillId="0" borderId="8" xfId="1" applyFont="1" applyBorder="1" applyAlignment="1">
      <alignment horizontal="center" vertical="center" wrapText="1"/>
    </xf>
    <xf numFmtId="0" fontId="5" fillId="0" borderId="5" xfId="1" applyFont="1" applyBorder="1" applyAlignment="1">
      <alignment horizontal="center" vertical="center" wrapText="1"/>
    </xf>
    <xf numFmtId="0" fontId="19" fillId="0" borderId="5" xfId="0" applyFont="1" applyBorder="1" applyAlignment="1">
      <alignment horizontal="center" vertical="center" wrapText="1"/>
    </xf>
    <xf numFmtId="0" fontId="24" fillId="7" borderId="1" xfId="1" applyFont="1" applyFill="1" applyBorder="1" applyAlignment="1">
      <alignment horizontal="center" vertical="top" wrapText="1"/>
    </xf>
    <xf numFmtId="0" fontId="24" fillId="7" borderId="17" xfId="1" applyFont="1" applyFill="1" applyBorder="1" applyAlignment="1">
      <alignment horizontal="center" vertical="top" wrapText="1"/>
    </xf>
    <xf numFmtId="0" fontId="24" fillId="7" borderId="7" xfId="1" applyFont="1" applyFill="1" applyBorder="1" applyAlignment="1">
      <alignment horizontal="center" vertical="top" wrapText="1"/>
    </xf>
    <xf numFmtId="0" fontId="27" fillId="4" borderId="5"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12" fillId="10" borderId="5" xfId="1" applyFont="1" applyFill="1" applyBorder="1" applyAlignment="1">
      <alignment horizontal="center" vertical="center" wrapText="1"/>
    </xf>
    <xf numFmtId="0" fontId="13" fillId="10" borderId="5" xfId="1" applyFont="1" applyFill="1" applyBorder="1" applyAlignment="1">
      <alignment horizontal="center" vertical="center" wrapText="1"/>
    </xf>
    <xf numFmtId="0" fontId="4" fillId="0" borderId="5" xfId="1" applyFont="1" applyBorder="1" applyAlignment="1">
      <alignment horizontal="center" vertical="center" wrapText="1"/>
    </xf>
    <xf numFmtId="0" fontId="28" fillId="7" borderId="5" xfId="1" applyFont="1" applyFill="1" applyBorder="1" applyAlignment="1">
      <alignment horizontal="center" vertical="center" wrapText="1"/>
    </xf>
    <xf numFmtId="0" fontId="20" fillId="7" borderId="5" xfId="1" applyFont="1" applyFill="1" applyBorder="1" applyAlignment="1">
      <alignment horizontal="center" vertical="center" wrapText="1"/>
    </xf>
    <xf numFmtId="0" fontId="21" fillId="6" borderId="0" xfId="0" applyFont="1" applyFill="1" applyAlignment="1">
      <alignment horizontal="left" vertical="top" wrapText="1"/>
    </xf>
    <xf numFmtId="0" fontId="10" fillId="0" borderId="5" xfId="0" applyFont="1" applyBorder="1" applyAlignment="1">
      <alignment horizontal="left" vertical="top" wrapText="1"/>
    </xf>
    <xf numFmtId="0" fontId="11" fillId="0" borderId="5" xfId="0" applyFont="1" applyBorder="1" applyAlignment="1">
      <alignment horizontal="left" vertical="top"/>
    </xf>
    <xf numFmtId="0" fontId="9" fillId="0" borderId="0" xfId="0" applyFont="1" applyAlignment="1">
      <alignment horizontal="left" vertical="top" wrapText="1"/>
    </xf>
    <xf numFmtId="0" fontId="9" fillId="0" borderId="0" xfId="0" applyFont="1" applyAlignment="1">
      <alignment horizontal="left" vertical="top"/>
    </xf>
    <xf numFmtId="0" fontId="4" fillId="0" borderId="0" xfId="0" applyFont="1" applyAlignment="1">
      <alignment horizontal="center"/>
    </xf>
    <xf numFmtId="0" fontId="4" fillId="0" borderId="11" xfId="0" applyFont="1" applyBorder="1" applyAlignment="1">
      <alignment horizontal="left" vertical="top" wrapText="1"/>
    </xf>
    <xf numFmtId="0" fontId="4" fillId="0" borderId="13" xfId="0" applyFont="1" applyBorder="1" applyAlignment="1">
      <alignment horizontal="left" vertical="top"/>
    </xf>
    <xf numFmtId="0" fontId="22" fillId="7" borderId="11" xfId="0" applyFont="1" applyFill="1" applyBorder="1" applyAlignment="1">
      <alignment horizontal="left" vertical="top" wrapText="1"/>
    </xf>
    <xf numFmtId="0" fontId="9" fillId="7" borderId="13" xfId="0" applyFont="1" applyFill="1" applyBorder="1" applyAlignment="1">
      <alignment horizontal="left" vertical="top"/>
    </xf>
    <xf numFmtId="0" fontId="9" fillId="7" borderId="12" xfId="0" applyFont="1" applyFill="1" applyBorder="1" applyAlignment="1">
      <alignment horizontal="left" vertical="top"/>
    </xf>
    <xf numFmtId="0" fontId="25" fillId="7" borderId="11" xfId="0" applyFont="1" applyFill="1" applyBorder="1" applyAlignment="1">
      <alignment horizontal="left" vertical="top" wrapText="1"/>
    </xf>
    <xf numFmtId="0" fontId="3" fillId="0" borderId="10" xfId="0" applyFont="1" applyBorder="1" applyAlignment="1">
      <alignment horizontal="center"/>
    </xf>
    <xf numFmtId="0" fontId="9" fillId="0" borderId="14" xfId="0" applyFont="1" applyBorder="1" applyAlignment="1">
      <alignment horizontal="left" vertical="top" wrapText="1"/>
    </xf>
    <xf numFmtId="0" fontId="9" fillId="0" borderId="14" xfId="0" applyFont="1" applyBorder="1" applyAlignment="1">
      <alignment horizontal="left" vertical="top"/>
    </xf>
    <xf numFmtId="0" fontId="3" fillId="7" borderId="10" xfId="0" applyFont="1" applyFill="1" applyBorder="1" applyAlignment="1">
      <alignment horizontal="center"/>
    </xf>
    <xf numFmtId="0" fontId="9" fillId="0" borderId="14" xfId="0" applyFont="1" applyBorder="1" applyAlignment="1">
      <alignment horizontal="center" vertical="top"/>
    </xf>
    <xf numFmtId="0" fontId="13" fillId="8" borderId="2" xfId="1" applyFont="1" applyFill="1" applyBorder="1" applyAlignment="1">
      <alignment horizontal="left" vertical="top" wrapText="1"/>
    </xf>
    <xf numFmtId="0" fontId="13" fillId="8" borderId="3" xfId="1" applyFont="1" applyFill="1" applyBorder="1" applyAlignment="1">
      <alignment horizontal="left" vertical="top" wrapText="1"/>
    </xf>
    <xf numFmtId="0" fontId="13" fillId="8" borderId="4" xfId="1" applyFont="1" applyFill="1" applyBorder="1" applyAlignment="1">
      <alignment horizontal="left" vertical="top" wrapText="1"/>
    </xf>
    <xf numFmtId="0" fontId="2" fillId="3" borderId="2" xfId="1" applyFont="1" applyFill="1" applyBorder="1" applyAlignment="1">
      <alignment horizontal="center" vertical="top"/>
    </xf>
    <xf numFmtId="0" fontId="2" fillId="3" borderId="3" xfId="1" applyFont="1" applyFill="1" applyBorder="1" applyAlignment="1">
      <alignment horizontal="center" vertical="top"/>
    </xf>
    <xf numFmtId="0" fontId="5" fillId="2" borderId="2" xfId="1" applyFont="1" applyFill="1" applyBorder="1" applyAlignment="1">
      <alignment horizontal="center"/>
    </xf>
    <xf numFmtId="0" fontId="5" fillId="2" borderId="3" xfId="1" applyFont="1" applyFill="1" applyBorder="1" applyAlignment="1">
      <alignment horizontal="center"/>
    </xf>
    <xf numFmtId="0" fontId="5" fillId="2" borderId="4" xfId="1" applyFont="1" applyFill="1" applyBorder="1" applyAlignment="1">
      <alignment horizontal="center"/>
    </xf>
    <xf numFmtId="0" fontId="4" fillId="0" borderId="5" xfId="0" applyFont="1" applyBorder="1" applyAlignment="1">
      <alignment horizontal="center" vertical="center" wrapText="1"/>
    </xf>
    <xf numFmtId="0" fontId="12" fillId="0" borderId="5" xfId="1" applyFont="1" applyBorder="1" applyAlignment="1">
      <alignment horizontal="center" vertical="center" wrapText="1"/>
    </xf>
    <xf numFmtId="0" fontId="4" fillId="0" borderId="1" xfId="1" applyFont="1" applyBorder="1" applyAlignment="1">
      <alignment horizontal="center" vertical="center" wrapText="1"/>
    </xf>
    <xf numFmtId="0" fontId="4" fillId="0" borderId="7" xfId="1" applyFont="1" applyBorder="1" applyAlignment="1">
      <alignment horizontal="center" vertical="center" wrapText="1"/>
    </xf>
    <xf numFmtId="0" fontId="13" fillId="10" borderId="1" xfId="1" applyFont="1" applyFill="1" applyBorder="1" applyAlignment="1">
      <alignment horizontal="center" vertical="center" wrapText="1"/>
    </xf>
    <xf numFmtId="0" fontId="13" fillId="10" borderId="7" xfId="1" applyFont="1" applyFill="1" applyBorder="1" applyAlignment="1">
      <alignment horizontal="center" vertical="center" wrapText="1"/>
    </xf>
    <xf numFmtId="0" fontId="27" fillId="10" borderId="1" xfId="1" applyFont="1" applyFill="1" applyBorder="1" applyAlignment="1">
      <alignment horizontal="center" vertical="center" wrapText="1"/>
    </xf>
    <xf numFmtId="0" fontId="12" fillId="10" borderId="7"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1" fillId="6" borderId="7" xfId="0" applyFont="1" applyFill="1" applyBorder="1" applyAlignment="1">
      <alignment horizontal="center" vertical="center" wrapText="1"/>
    </xf>
    <xf numFmtId="0" fontId="13" fillId="0" borderId="1" xfId="1" applyFont="1" applyBorder="1" applyAlignment="1">
      <alignment horizontal="center" vertical="center" wrapText="1"/>
    </xf>
    <xf numFmtId="0" fontId="11" fillId="0" borderId="7" xfId="0" applyFont="1" applyBorder="1" applyAlignment="1">
      <alignment horizontal="center" vertical="center" wrapText="1"/>
    </xf>
    <xf numFmtId="0" fontId="27" fillId="7" borderId="1" xfId="1" applyFont="1" applyFill="1" applyBorder="1" applyAlignment="1">
      <alignment horizontal="center" vertical="center" wrapText="1"/>
    </xf>
    <xf numFmtId="0" fontId="4" fillId="7" borderId="7" xfId="1" applyFont="1" applyFill="1" applyBorder="1" applyAlignment="1">
      <alignment horizontal="center" vertical="center" wrapText="1"/>
    </xf>
  </cellXfs>
  <cellStyles count="2">
    <cellStyle name="Įprastas" xfId="0" builtinId="0"/>
    <cellStyle name="Normal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37"/>
  <sheetViews>
    <sheetView tabSelected="1" zoomScale="64" zoomScaleNormal="64" workbookViewId="0"/>
  </sheetViews>
  <sheetFormatPr defaultColWidth="9.140625" defaultRowHeight="15" x14ac:dyDescent="0.25"/>
  <cols>
    <col min="1" max="1" width="5.28515625" style="1" customWidth="1"/>
    <col min="2" max="2" width="11.5703125" style="1" customWidth="1"/>
    <col min="3" max="3" width="18" style="1" customWidth="1"/>
    <col min="4" max="4" width="17.140625" style="1" customWidth="1"/>
    <col min="5" max="5" width="17.42578125" style="1" customWidth="1"/>
    <col min="6" max="6" width="15.42578125" style="1" customWidth="1"/>
    <col min="7" max="7" width="16.42578125" style="1" customWidth="1"/>
    <col min="8" max="9" width="17.42578125" style="1" customWidth="1"/>
    <col min="10" max="11" width="19.5703125" style="1" customWidth="1"/>
    <col min="12" max="12" width="23" style="1" customWidth="1"/>
    <col min="13" max="14" width="16.85546875" style="1" customWidth="1"/>
    <col min="15" max="15" width="16.28515625" style="1" customWidth="1"/>
    <col min="16" max="16" width="53.140625" style="1" customWidth="1"/>
    <col min="17" max="17" width="47" style="1" customWidth="1"/>
    <col min="18" max="18" width="17" style="1" customWidth="1"/>
    <col min="19" max="19" width="14.7109375" style="1" customWidth="1"/>
    <col min="20" max="20" width="20.140625" style="1" customWidth="1"/>
    <col min="21" max="21" width="14.140625" style="1" customWidth="1"/>
    <col min="22" max="16384" width="9.140625" style="1"/>
  </cols>
  <sheetData>
    <row r="2" spans="1:20" ht="68.25" customHeight="1" x14ac:dyDescent="0.25">
      <c r="B2" s="13"/>
      <c r="C2" s="13"/>
      <c r="D2" s="13"/>
      <c r="E2" s="13"/>
      <c r="F2" s="13"/>
      <c r="G2" s="13"/>
      <c r="H2" s="13"/>
      <c r="I2" s="13"/>
      <c r="J2" s="13"/>
      <c r="K2" s="13"/>
      <c r="L2" s="13"/>
      <c r="M2" s="13"/>
      <c r="N2" s="13"/>
      <c r="O2" s="59" t="s">
        <v>52</v>
      </c>
      <c r="P2" s="59"/>
      <c r="Q2" s="59"/>
      <c r="R2" s="59"/>
      <c r="S2" s="59"/>
      <c r="T2" s="59"/>
    </row>
    <row r="3" spans="1:20" ht="26.25" customHeight="1" x14ac:dyDescent="0.25">
      <c r="B3" s="13"/>
      <c r="C3" s="13"/>
      <c r="D3" s="13"/>
      <c r="E3" s="13"/>
      <c r="F3" s="13"/>
      <c r="G3" s="13"/>
      <c r="H3" s="13"/>
      <c r="I3" s="13"/>
      <c r="J3" s="13"/>
      <c r="K3" s="64" t="s">
        <v>0</v>
      </c>
      <c r="L3" s="64"/>
      <c r="M3" s="64"/>
      <c r="N3" s="64"/>
      <c r="O3" s="8"/>
      <c r="P3" s="8"/>
      <c r="Q3" s="8"/>
      <c r="R3" s="8"/>
      <c r="S3" s="8"/>
      <c r="T3" s="8"/>
    </row>
    <row r="4" spans="1:20" x14ac:dyDescent="0.25">
      <c r="B4" s="13"/>
      <c r="C4" s="13"/>
      <c r="D4" s="13"/>
      <c r="E4" s="13"/>
      <c r="F4" s="13"/>
      <c r="G4" s="13"/>
      <c r="H4" s="13"/>
      <c r="I4" s="13"/>
      <c r="J4" s="13"/>
      <c r="K4" s="13"/>
      <c r="L4" s="13"/>
      <c r="M4" s="13"/>
      <c r="N4" s="13"/>
      <c r="O4" s="8"/>
      <c r="P4" s="8"/>
      <c r="Q4" s="8"/>
      <c r="R4" s="8"/>
      <c r="S4" s="8"/>
      <c r="T4" s="8"/>
    </row>
    <row r="5" spans="1:20" x14ac:dyDescent="0.25">
      <c r="B5" s="64" t="s">
        <v>1</v>
      </c>
      <c r="C5" s="64"/>
      <c r="D5" s="64"/>
      <c r="E5" s="64"/>
      <c r="F5" s="64"/>
      <c r="G5" s="64"/>
      <c r="H5" s="64"/>
      <c r="I5" s="64"/>
      <c r="J5" s="64"/>
      <c r="K5" s="64"/>
      <c r="L5" s="64"/>
      <c r="M5" s="64"/>
      <c r="N5" s="64"/>
      <c r="O5" s="64"/>
      <c r="P5" s="64"/>
      <c r="Q5" s="64"/>
      <c r="R5" s="64"/>
      <c r="S5" s="64"/>
      <c r="T5" s="64"/>
    </row>
    <row r="6" spans="1:20" x14ac:dyDescent="0.25">
      <c r="B6" s="7"/>
      <c r="C6" s="7"/>
      <c r="D6" s="7"/>
      <c r="E6" s="7"/>
      <c r="F6" s="7"/>
      <c r="G6" s="7"/>
      <c r="H6" s="7"/>
      <c r="I6" s="7"/>
      <c r="J6" s="7"/>
      <c r="K6" s="7"/>
      <c r="L6" s="7"/>
      <c r="M6" s="7"/>
      <c r="N6" s="7"/>
      <c r="O6" s="7"/>
      <c r="P6" s="7"/>
      <c r="Q6" s="7"/>
      <c r="R6" s="7"/>
      <c r="S6" s="7"/>
      <c r="T6" s="7"/>
    </row>
    <row r="7" spans="1:20" x14ac:dyDescent="0.25">
      <c r="A7" s="63" t="s">
        <v>2</v>
      </c>
      <c r="B7" s="63"/>
      <c r="C7" s="63"/>
      <c r="D7" s="63"/>
      <c r="E7" s="63"/>
      <c r="F7" s="63"/>
      <c r="G7" s="63"/>
      <c r="H7" s="63"/>
      <c r="I7" s="63"/>
      <c r="J7" s="63"/>
      <c r="K7" s="63"/>
      <c r="L7" s="63"/>
      <c r="M7" s="63"/>
      <c r="N7" s="63"/>
      <c r="O7" s="63"/>
      <c r="P7" s="63"/>
      <c r="Q7" s="7"/>
      <c r="R7" s="7"/>
      <c r="S7" s="7"/>
      <c r="T7" s="7"/>
    </row>
    <row r="8" spans="1:20" x14ac:dyDescent="0.25">
      <c r="B8" s="7"/>
      <c r="C8" s="7"/>
      <c r="D8" s="7"/>
      <c r="E8" s="7"/>
      <c r="F8" s="7"/>
      <c r="G8" s="7"/>
      <c r="H8" s="7"/>
      <c r="I8" s="7"/>
      <c r="J8" s="7"/>
      <c r="K8" s="7"/>
      <c r="L8" s="7"/>
      <c r="M8" s="7"/>
      <c r="N8" s="7"/>
      <c r="O8" s="7"/>
      <c r="P8" s="7"/>
      <c r="Q8" s="7"/>
      <c r="R8" s="7"/>
      <c r="S8" s="7"/>
      <c r="T8" s="7"/>
    </row>
    <row r="9" spans="1:20" x14ac:dyDescent="0.25">
      <c r="B9" s="7"/>
      <c r="C9" s="7"/>
      <c r="D9" s="7"/>
      <c r="E9" s="7"/>
      <c r="F9" s="7"/>
      <c r="G9" s="7"/>
      <c r="H9" s="7"/>
      <c r="I9" s="7"/>
      <c r="J9" s="14" t="s">
        <v>3</v>
      </c>
      <c r="K9" s="18"/>
      <c r="L9" s="14" t="s">
        <v>4</v>
      </c>
      <c r="M9" s="18">
        <v>1</v>
      </c>
      <c r="N9" s="7" t="s">
        <v>5</v>
      </c>
      <c r="O9" s="18"/>
      <c r="P9" s="7"/>
      <c r="Q9" s="7"/>
      <c r="R9" s="7"/>
      <c r="S9" s="7"/>
      <c r="T9" s="7"/>
    </row>
    <row r="10" spans="1:20" ht="49.9" customHeight="1" x14ac:dyDescent="0.25">
      <c r="B10" s="7"/>
      <c r="C10" s="7"/>
      <c r="D10" s="7"/>
      <c r="E10" s="7"/>
      <c r="F10" s="7"/>
      <c r="G10" s="7"/>
      <c r="H10" s="7"/>
      <c r="I10" s="7"/>
      <c r="J10" s="62" t="s">
        <v>6</v>
      </c>
      <c r="K10" s="62"/>
      <c r="L10" s="62" t="s">
        <v>7</v>
      </c>
      <c r="M10" s="63"/>
      <c r="N10" s="62" t="s">
        <v>8</v>
      </c>
      <c r="O10" s="63"/>
      <c r="P10" s="7"/>
      <c r="Q10" s="7"/>
      <c r="R10" s="7"/>
      <c r="S10" s="7"/>
      <c r="T10" s="7"/>
    </row>
    <row r="11" spans="1:20" ht="30.75" customHeight="1" x14ac:dyDescent="0.25">
      <c r="B11" s="7"/>
      <c r="C11" s="7"/>
      <c r="D11" s="7"/>
      <c r="E11" s="7"/>
      <c r="F11" s="7"/>
      <c r="G11" s="7"/>
      <c r="H11" s="7"/>
      <c r="I11" s="7"/>
      <c r="J11" s="16"/>
      <c r="K11" s="16"/>
      <c r="L11" s="16"/>
      <c r="M11" s="15"/>
      <c r="N11" s="16"/>
      <c r="O11" s="15"/>
      <c r="P11" s="7"/>
      <c r="Q11" s="7"/>
      <c r="R11" s="7"/>
      <c r="S11" s="7"/>
      <c r="T11" s="7"/>
    </row>
    <row r="12" spans="1:20" ht="45.75" customHeight="1" x14ac:dyDescent="0.25">
      <c r="B12" s="65" t="s">
        <v>9</v>
      </c>
      <c r="C12" s="66"/>
      <c r="D12" s="67" t="s">
        <v>10</v>
      </c>
      <c r="E12" s="68"/>
      <c r="F12" s="68"/>
      <c r="G12" s="68"/>
      <c r="H12" s="69"/>
      <c r="I12" s="7"/>
      <c r="J12" s="21"/>
      <c r="K12" s="16"/>
      <c r="L12" s="16"/>
      <c r="M12" s="15"/>
      <c r="N12" s="16"/>
      <c r="O12" s="15"/>
      <c r="P12" s="7"/>
      <c r="Q12" s="7"/>
      <c r="R12" s="7"/>
      <c r="S12" s="7"/>
      <c r="T12" s="7"/>
    </row>
    <row r="13" spans="1:20" ht="45" customHeight="1" x14ac:dyDescent="0.25">
      <c r="B13" s="65" t="s">
        <v>11</v>
      </c>
      <c r="C13" s="66"/>
      <c r="D13" s="70" t="s">
        <v>12</v>
      </c>
      <c r="E13" s="68"/>
      <c r="F13" s="68"/>
      <c r="G13" s="68"/>
      <c r="H13" s="69"/>
      <c r="I13" s="7"/>
      <c r="J13" s="16"/>
      <c r="K13" s="16"/>
      <c r="L13" s="16"/>
      <c r="M13" s="15"/>
      <c r="N13" s="16"/>
      <c r="O13" s="15"/>
      <c r="P13" s="7"/>
      <c r="Q13" s="7"/>
      <c r="R13" s="7"/>
      <c r="S13" s="7"/>
      <c r="T13" s="7"/>
    </row>
    <row r="14" spans="1:20" ht="15" customHeight="1" x14ac:dyDescent="0.25">
      <c r="B14" s="7"/>
      <c r="C14" s="7"/>
      <c r="D14" s="7"/>
      <c r="E14" s="7"/>
      <c r="F14" s="7"/>
      <c r="G14" s="7"/>
      <c r="H14" s="7"/>
      <c r="I14" s="7"/>
      <c r="J14" s="7"/>
      <c r="K14" s="7"/>
      <c r="L14" s="7"/>
      <c r="M14" s="7"/>
      <c r="N14" s="7"/>
      <c r="O14" s="7"/>
      <c r="P14" s="7"/>
      <c r="Q14" s="7"/>
      <c r="R14" s="7"/>
      <c r="S14" s="7"/>
      <c r="T14" s="7"/>
    </row>
    <row r="15" spans="1:20" s="12" customFormat="1" ht="67.5" customHeight="1" x14ac:dyDescent="0.25">
      <c r="B15" s="60" t="s">
        <v>13</v>
      </c>
      <c r="C15" s="61"/>
      <c r="D15" s="61"/>
      <c r="E15" s="61"/>
      <c r="F15" s="61"/>
      <c r="G15" s="61"/>
      <c r="H15" s="61"/>
      <c r="I15" s="61"/>
      <c r="J15" s="61"/>
      <c r="K15" s="61"/>
      <c r="L15" s="61"/>
      <c r="M15" s="61"/>
      <c r="N15" s="61"/>
      <c r="O15" s="61"/>
      <c r="P15" s="61"/>
      <c r="Q15" s="61"/>
      <c r="R15" s="11"/>
      <c r="S15" s="11"/>
      <c r="T15" s="11"/>
    </row>
    <row r="17" spans="2:20" ht="15" customHeight="1" x14ac:dyDescent="0.25">
      <c r="B17" s="56" t="s">
        <v>14</v>
      </c>
      <c r="C17" s="85" t="s">
        <v>15</v>
      </c>
      <c r="D17" s="56" t="s">
        <v>16</v>
      </c>
      <c r="E17" s="56" t="s">
        <v>17</v>
      </c>
      <c r="F17" s="86" t="s">
        <v>18</v>
      </c>
      <c r="G17" s="86" t="s">
        <v>19</v>
      </c>
      <c r="H17" s="85" t="s">
        <v>20</v>
      </c>
      <c r="I17" s="94" t="s">
        <v>21</v>
      </c>
      <c r="J17" s="52" t="s">
        <v>22</v>
      </c>
      <c r="K17" s="92" t="s">
        <v>23</v>
      </c>
      <c r="L17" s="54" t="s">
        <v>24</v>
      </c>
      <c r="M17" s="88" t="s">
        <v>25</v>
      </c>
      <c r="N17" s="90" t="s">
        <v>26</v>
      </c>
      <c r="O17" s="56" t="s">
        <v>27</v>
      </c>
      <c r="P17" s="57" t="s">
        <v>28</v>
      </c>
      <c r="Q17" s="96" t="s">
        <v>53</v>
      </c>
      <c r="R17" s="84" t="s">
        <v>29</v>
      </c>
      <c r="S17" s="84"/>
      <c r="T17" s="84"/>
    </row>
    <row r="18" spans="2:20" ht="160.15" customHeight="1" x14ac:dyDescent="0.25">
      <c r="B18" s="56"/>
      <c r="C18" s="85"/>
      <c r="D18" s="56"/>
      <c r="E18" s="56"/>
      <c r="F18" s="87"/>
      <c r="G18" s="87"/>
      <c r="H18" s="85"/>
      <c r="I18" s="95"/>
      <c r="J18" s="53"/>
      <c r="K18" s="93"/>
      <c r="L18" s="55"/>
      <c r="M18" s="89"/>
      <c r="N18" s="91"/>
      <c r="O18" s="56"/>
      <c r="P18" s="58"/>
      <c r="Q18" s="97"/>
      <c r="R18" s="3" t="s">
        <v>30</v>
      </c>
      <c r="S18" s="2" t="s">
        <v>31</v>
      </c>
      <c r="T18" s="3" t="s">
        <v>32</v>
      </c>
    </row>
    <row r="19" spans="2:20" ht="18" customHeight="1" x14ac:dyDescent="0.25">
      <c r="B19" s="40">
        <v>1</v>
      </c>
      <c r="C19" s="40">
        <v>2</v>
      </c>
      <c r="D19" s="40">
        <v>3</v>
      </c>
      <c r="E19" s="40">
        <v>4</v>
      </c>
      <c r="F19" s="40">
        <v>5</v>
      </c>
      <c r="G19" s="40">
        <v>6</v>
      </c>
      <c r="H19" s="40">
        <v>7</v>
      </c>
      <c r="I19" s="41">
        <v>8</v>
      </c>
      <c r="J19" s="40">
        <v>9</v>
      </c>
      <c r="K19" s="40">
        <v>10</v>
      </c>
      <c r="L19" s="40">
        <v>11</v>
      </c>
      <c r="M19" s="40">
        <v>12</v>
      </c>
      <c r="N19" s="40">
        <v>13</v>
      </c>
      <c r="O19" s="40">
        <v>14</v>
      </c>
      <c r="P19" s="40">
        <v>15</v>
      </c>
      <c r="Q19" s="40">
        <v>16</v>
      </c>
      <c r="R19" s="40">
        <v>17</v>
      </c>
      <c r="S19" s="40">
        <v>18</v>
      </c>
      <c r="T19" s="40">
        <v>19</v>
      </c>
    </row>
    <row r="20" spans="2:20" ht="99.75" customHeight="1" x14ac:dyDescent="0.25">
      <c r="B20" s="10" t="s">
        <v>33</v>
      </c>
      <c r="C20" s="4"/>
      <c r="D20" s="4"/>
      <c r="E20" s="4"/>
      <c r="F20" s="4"/>
      <c r="G20" s="4"/>
      <c r="H20" s="4"/>
      <c r="I20" s="4"/>
      <c r="J20" s="5"/>
      <c r="K20" s="9"/>
      <c r="L20" s="44">
        <f>ROUND(SUM(L21:L24),2)</f>
        <v>0</v>
      </c>
      <c r="M20" s="43"/>
      <c r="N20" s="45">
        <f>ROUND(SUM(N21:N24),2)</f>
        <v>0</v>
      </c>
      <c r="O20" s="81"/>
      <c r="P20" s="82"/>
      <c r="Q20" s="82"/>
      <c r="R20" s="82"/>
      <c r="S20" s="82"/>
      <c r="T20" s="83"/>
    </row>
    <row r="21" spans="2:20" ht="312.60000000000002" customHeight="1" x14ac:dyDescent="0.25">
      <c r="B21" s="24">
        <v>1</v>
      </c>
      <c r="C21" s="31" t="s">
        <v>34</v>
      </c>
      <c r="D21" s="32" t="s">
        <v>35</v>
      </c>
      <c r="E21" s="23" t="s">
        <v>36</v>
      </c>
      <c r="F21" s="24">
        <v>1</v>
      </c>
      <c r="G21" s="31" t="s">
        <v>37</v>
      </c>
      <c r="H21" s="25">
        <v>744.23</v>
      </c>
      <c r="I21" s="26"/>
      <c r="J21" s="20"/>
      <c r="K21" s="27"/>
      <c r="L21" s="42">
        <f>ROUND(H21*J21,2)</f>
        <v>0</v>
      </c>
      <c r="M21" s="42">
        <v>40</v>
      </c>
      <c r="N21" s="42">
        <f>ROUND(L21*0.4,2)</f>
        <v>0</v>
      </c>
      <c r="O21" s="28"/>
      <c r="P21" s="49" t="s">
        <v>38</v>
      </c>
      <c r="Q21" s="49" t="s">
        <v>39</v>
      </c>
      <c r="R21" s="29"/>
      <c r="S21" s="28"/>
      <c r="T21" s="30"/>
    </row>
    <row r="22" spans="2:20" ht="312.60000000000002" customHeight="1" x14ac:dyDescent="0.25">
      <c r="B22" s="46">
        <v>2</v>
      </c>
      <c r="C22" s="31" t="s">
        <v>34</v>
      </c>
      <c r="D22" s="32" t="s">
        <v>35</v>
      </c>
      <c r="E22" s="23" t="s">
        <v>40</v>
      </c>
      <c r="F22" s="24">
        <v>1</v>
      </c>
      <c r="G22" s="31" t="s">
        <v>41</v>
      </c>
      <c r="H22" s="25">
        <v>900.52</v>
      </c>
      <c r="I22" s="26"/>
      <c r="J22" s="20">
        <v>0</v>
      </c>
      <c r="K22" s="27"/>
      <c r="L22" s="42">
        <f>ROUND(H22*J22,2)</f>
        <v>0</v>
      </c>
      <c r="M22" s="42">
        <v>40</v>
      </c>
      <c r="N22" s="42">
        <f>ROUND(L22*0.4,2)</f>
        <v>0</v>
      </c>
      <c r="O22" s="28"/>
      <c r="P22" s="50"/>
      <c r="Q22" s="50"/>
      <c r="R22" s="29"/>
      <c r="S22" s="28"/>
      <c r="T22" s="30"/>
    </row>
    <row r="23" spans="2:20" ht="312.60000000000002" customHeight="1" x14ac:dyDescent="0.25">
      <c r="B23" s="46">
        <v>3</v>
      </c>
      <c r="C23" s="31" t="s">
        <v>34</v>
      </c>
      <c r="D23" s="32" t="s">
        <v>35</v>
      </c>
      <c r="E23" s="23" t="s">
        <v>42</v>
      </c>
      <c r="F23" s="47">
        <v>1</v>
      </c>
      <c r="G23" s="48" t="s">
        <v>43</v>
      </c>
      <c r="H23" s="25">
        <v>646.41</v>
      </c>
      <c r="I23" s="26"/>
      <c r="J23" s="20">
        <v>0</v>
      </c>
      <c r="K23" s="27"/>
      <c r="L23" s="42">
        <f>ROUND(H23*J23,2)</f>
        <v>0</v>
      </c>
      <c r="M23" s="42">
        <v>40</v>
      </c>
      <c r="N23" s="42">
        <f>ROUND(L23*0.4,2)</f>
        <v>0</v>
      </c>
      <c r="O23" s="28"/>
      <c r="P23" s="50"/>
      <c r="Q23" s="50"/>
      <c r="R23" s="29"/>
      <c r="S23" s="28"/>
      <c r="T23" s="30"/>
    </row>
    <row r="24" spans="2:20" ht="312.60000000000002" customHeight="1" x14ac:dyDescent="0.25">
      <c r="B24" s="46">
        <v>4</v>
      </c>
      <c r="C24" s="31" t="s">
        <v>34</v>
      </c>
      <c r="D24" s="32" t="s">
        <v>35</v>
      </c>
      <c r="E24" s="23" t="s">
        <v>44</v>
      </c>
      <c r="F24" s="47">
        <v>1</v>
      </c>
      <c r="G24" s="48" t="s">
        <v>45</v>
      </c>
      <c r="H24" s="25">
        <v>782.16</v>
      </c>
      <c r="I24" s="26"/>
      <c r="J24" s="20">
        <v>0</v>
      </c>
      <c r="K24" s="27"/>
      <c r="L24" s="42">
        <f>ROUND(H24*J24,2)</f>
        <v>0</v>
      </c>
      <c r="M24" s="42">
        <v>40</v>
      </c>
      <c r="N24" s="42">
        <f>ROUND(L24*0.4,2)</f>
        <v>0</v>
      </c>
      <c r="O24" s="28"/>
      <c r="P24" s="51"/>
      <c r="Q24" s="51"/>
      <c r="R24" s="29"/>
      <c r="S24" s="28"/>
      <c r="T24" s="30"/>
    </row>
    <row r="25" spans="2:20" ht="72" customHeight="1" x14ac:dyDescent="0.25">
      <c r="B25" s="76" t="s">
        <v>46</v>
      </c>
      <c r="C25" s="77"/>
      <c r="D25" s="78"/>
      <c r="E25" s="79"/>
      <c r="F25" s="80"/>
      <c r="G25" s="80"/>
      <c r="H25" s="80"/>
      <c r="I25" s="80"/>
      <c r="J25" s="80"/>
      <c r="K25" s="33"/>
      <c r="L25" s="34"/>
      <c r="M25" s="35"/>
      <c r="N25" s="36"/>
      <c r="O25" s="34"/>
      <c r="P25" s="34"/>
      <c r="Q25" s="37"/>
      <c r="R25" s="37"/>
      <c r="S25" s="38"/>
      <c r="T25" s="39"/>
    </row>
    <row r="26" spans="2:20" ht="15.75" x14ac:dyDescent="0.25">
      <c r="B26" s="22" t="s">
        <v>47</v>
      </c>
      <c r="C26" s="22"/>
      <c r="D26" s="22"/>
      <c r="E26" s="22"/>
      <c r="F26" s="22"/>
      <c r="G26" s="22"/>
      <c r="H26" s="22"/>
      <c r="I26" s="22"/>
      <c r="J26" s="22"/>
      <c r="K26" s="22"/>
      <c r="L26" s="22"/>
      <c r="M26" s="22"/>
      <c r="N26" s="22"/>
      <c r="O26" s="22"/>
      <c r="P26" s="22"/>
      <c r="Q26" s="22"/>
      <c r="R26" s="22"/>
      <c r="S26" s="22"/>
      <c r="T26" s="22"/>
    </row>
    <row r="27" spans="2:20" x14ac:dyDescent="0.25">
      <c r="P27" s="6"/>
      <c r="Q27" s="6"/>
      <c r="R27" s="6"/>
    </row>
    <row r="28" spans="2:20" x14ac:dyDescent="0.25">
      <c r="B28" s="19"/>
      <c r="C28" s="19"/>
      <c r="D28" s="19"/>
      <c r="H28" s="74"/>
      <c r="I28" s="74"/>
      <c r="L28" s="74"/>
      <c r="M28" s="74"/>
    </row>
    <row r="29" spans="2:20" ht="57" customHeight="1" x14ac:dyDescent="0.25">
      <c r="B29" s="72" t="s">
        <v>48</v>
      </c>
      <c r="C29" s="73"/>
      <c r="D29" s="73"/>
      <c r="H29" s="75" t="s">
        <v>49</v>
      </c>
      <c r="I29" s="75"/>
      <c r="L29" s="75" t="s">
        <v>50</v>
      </c>
      <c r="M29" s="75"/>
    </row>
    <row r="30" spans="2:20" x14ac:dyDescent="0.25">
      <c r="B30" s="63" t="s">
        <v>51</v>
      </c>
      <c r="C30" s="63"/>
      <c r="D30" s="63"/>
    </row>
    <row r="32" spans="2:20" x14ac:dyDescent="0.25">
      <c r="J32" s="71"/>
      <c r="K32" s="71"/>
      <c r="L32" s="71"/>
      <c r="M32" s="71"/>
      <c r="N32" s="71"/>
    </row>
    <row r="37" spans="6:6" x14ac:dyDescent="0.25">
      <c r="F37" s="17"/>
    </row>
  </sheetData>
  <dataConsolidate/>
  <mergeCells count="41">
    <mergeCell ref="B25:D25"/>
    <mergeCell ref="E25:J25"/>
    <mergeCell ref="O20:T20"/>
    <mergeCell ref="R17:T17"/>
    <mergeCell ref="B17:B18"/>
    <mergeCell ref="C17:C18"/>
    <mergeCell ref="D17:D18"/>
    <mergeCell ref="E17:E18"/>
    <mergeCell ref="F17:F18"/>
    <mergeCell ref="M17:M18"/>
    <mergeCell ref="N17:N18"/>
    <mergeCell ref="G17:G18"/>
    <mergeCell ref="K17:K18"/>
    <mergeCell ref="I17:I18"/>
    <mergeCell ref="Q17:Q18"/>
    <mergeCell ref="H17:H18"/>
    <mergeCell ref="J32:N32"/>
    <mergeCell ref="B30:D30"/>
    <mergeCell ref="B29:D29"/>
    <mergeCell ref="H28:I28"/>
    <mergeCell ref="H29:I29"/>
    <mergeCell ref="L28:M28"/>
    <mergeCell ref="L29:M29"/>
    <mergeCell ref="O2:T2"/>
    <mergeCell ref="B15:Q15"/>
    <mergeCell ref="L10:M10"/>
    <mergeCell ref="N10:O10"/>
    <mergeCell ref="K3:N3"/>
    <mergeCell ref="B5:T5"/>
    <mergeCell ref="B12:C12"/>
    <mergeCell ref="D12:H12"/>
    <mergeCell ref="B13:C13"/>
    <mergeCell ref="D13:H13"/>
    <mergeCell ref="J10:K10"/>
    <mergeCell ref="A7:P7"/>
    <mergeCell ref="P21:P24"/>
    <mergeCell ref="Q21:Q24"/>
    <mergeCell ref="J17:J18"/>
    <mergeCell ref="L17:L18"/>
    <mergeCell ref="O17:O18"/>
    <mergeCell ref="P17:P18"/>
  </mergeCells>
  <phoneticPr fontId="17" type="noConversion"/>
  <pageMargins left="0.7" right="0.7" top="0.75" bottom="0.75" header="0.3" footer="0.3"/>
  <pageSetup scale="3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B885A6FC0E2542A9BC9EE64DDD2771" ma:contentTypeVersion="18" ma:contentTypeDescription="Create a new document." ma:contentTypeScope="" ma:versionID="9806743840eb9c55db0dfd8135e6f0ad">
  <xsd:schema xmlns:xsd="http://www.w3.org/2001/XMLSchema" xmlns:xs="http://www.w3.org/2001/XMLSchema" xmlns:p="http://schemas.microsoft.com/office/2006/metadata/properties" xmlns:ns2="52cb1114-a659-49af-a8a1-f8a6abfefc25" xmlns:ns3="57ced1c0-dd17-4bc1-a49b-8d58a8b9fb5a" xmlns:ns4="dae36cbf-93a9-442d-a8f3-11e84dab39c7" xmlns:ns5="fb82805b-4725-417c-9992-107fa9b8f2e4" targetNamespace="http://schemas.microsoft.com/office/2006/metadata/properties" ma:root="true" ma:fieldsID="c88c1452d9f8d9e728d0123834db10ba" ns2:_="" ns3:_="" ns4:_="" ns5:_="">
    <xsd:import namespace="52cb1114-a659-49af-a8a1-f8a6abfefc25"/>
    <xsd:import namespace="57ced1c0-dd17-4bc1-a49b-8d58a8b9fb5a"/>
    <xsd:import namespace="dae36cbf-93a9-442d-a8f3-11e84dab39c7"/>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4:MediaServiceAutoKeyPoints" minOccurs="0"/>
                <xsd:element ref="ns4:MediaServiceKeyPoints" minOccurs="0"/>
                <xsd:element ref="ns4:lcf76f155ced4ddcb4097134ff3c332f" minOccurs="0"/>
                <xsd:element ref="ns5:TaxCatchAll" minOccurs="0"/>
                <xsd:element ref="ns4:MediaServiceOCR" minOccurs="0"/>
                <xsd:element ref="ns4:MediaServiceDateTaken" minOccurs="0"/>
                <xsd:element ref="ns4:MediaServiceLocation" minOccurs="0"/>
                <xsd:element ref="ns4:MediaLengthInSecond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e36cbf-93a9-442d-a8f3-11e84dab39c7" elementFormDefault="qualified">
    <xsd:import namespace="http://schemas.microsoft.com/office/2006/documentManagement/types"/>
    <xsd:import namespace="http://schemas.microsoft.com/office/infopath/2007/PartnerControls"/>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b82805b-4725-417c-9992-107fa9b8f2e4" xsi:nil="true"/>
    <lcf76f155ced4ddcb4097134ff3c332f xmlns="dae36cbf-93a9-442d-a8f3-11e84dab39c7">
      <Terms xmlns="http://schemas.microsoft.com/office/infopath/2007/PartnerControls"/>
    </lcf76f155ced4ddcb4097134ff3c332f>
    <SharedWithUsers xmlns="57ced1c0-dd17-4bc1-a49b-8d58a8b9fb5a">
      <UserInfo>
        <DisplayName>Neringa Bučytė-Okunevienė</DisplayName>
        <AccountId>2586</AccountId>
        <AccountType/>
      </UserInfo>
      <UserInfo>
        <DisplayName>Laura Bogušienė</DisplayName>
        <AccountId>1289</AccountId>
        <AccountType/>
      </UserInfo>
      <UserInfo>
        <DisplayName>Indrė Žemaitienė</DisplayName>
        <AccountId>334</AccountId>
        <AccountType/>
      </UserInfo>
      <UserInfo>
        <DisplayName>Audronė Nikšaitė</DisplayName>
        <AccountId>253</AccountId>
        <AccountType/>
      </UserInfo>
      <UserInfo>
        <DisplayName>Vytautas Abrutis</DisplayName>
        <AccountId>26</AccountId>
        <AccountType/>
      </UserInfo>
      <UserInfo>
        <DisplayName>Ramunė Augulienė</DisplayName>
        <AccountId>742</AccountId>
        <AccountType/>
      </UserInfo>
      <UserInfo>
        <DisplayName>Gabija Račkauskė</DisplayName>
        <AccountId>1367</AccountId>
        <AccountType/>
      </UserInfo>
    </SharedWithUsers>
  </documentManagement>
</p:properties>
</file>

<file path=customXml/itemProps1.xml><?xml version="1.0" encoding="utf-8"?>
<ds:datastoreItem xmlns:ds="http://schemas.openxmlformats.org/officeDocument/2006/customXml" ds:itemID="{68BC9D12-14A9-45B8-BE46-035837787D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b1114-a659-49af-a8a1-f8a6abfefc25"/>
    <ds:schemaRef ds:uri="57ced1c0-dd17-4bc1-a49b-8d58a8b9fb5a"/>
    <ds:schemaRef ds:uri="dae36cbf-93a9-442d-a8f3-11e84dab39c7"/>
    <ds:schemaRef ds:uri="fb82805b-4725-417c-9992-107fa9b8f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BE4E53-6D88-4018-8196-C4FB63317423}">
  <ds:schemaRefs>
    <ds:schemaRef ds:uri="http://schemas.microsoft.com/sharepoint/v3/contenttype/forms"/>
  </ds:schemaRefs>
</ds:datastoreItem>
</file>

<file path=customXml/itemProps3.xml><?xml version="1.0" encoding="utf-8"?>
<ds:datastoreItem xmlns:ds="http://schemas.openxmlformats.org/officeDocument/2006/customXml" ds:itemID="{AFC23785-6BBF-45DA-9CBF-C473BAAB1C63}">
  <ds:schemaRefs>
    <ds:schemaRef ds:uri="http://schemas.microsoft.com/office/2006/metadata/properties"/>
    <ds:schemaRef ds:uri="http://schemas.microsoft.com/office/infopath/2007/PartnerControls"/>
    <ds:schemaRef ds:uri="fb82805b-4725-417c-9992-107fa9b8f2e4"/>
    <ds:schemaRef ds:uri="dae36cbf-93a9-442d-a8f3-11e84dab39c7"/>
    <ds:schemaRef ds:uri="57ced1c0-dd17-4bc1-a49b-8d58a8b9fb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JP MP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Zita Markevičienė</dc:creator>
  <cp:keywords/>
  <dc:description/>
  <cp:lastModifiedBy>Vytautas Abrutis</cp:lastModifiedBy>
  <cp:revision/>
  <dcterms:created xsi:type="dcterms:W3CDTF">2021-05-31T08:30:27Z</dcterms:created>
  <dcterms:modified xsi:type="dcterms:W3CDTF">2024-05-14T05:29:23Z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0x01010082B885A6FC0E2542A9BC9EE64DDD2771</vt:lpwstr>
  </property>
  <property fmtid="{D5CDD505-2E9C-101B-9397-08002B2CF9AE}" pid="3" name="MediaServiceImageTags">
    <vt:lpwstr/>
  </property>
</Properties>
</file>