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Dokumentai dėl įkrovimo stotelių/"/>
    </mc:Choice>
  </mc:AlternateContent>
  <xr:revisionPtr revIDLastSave="0" documentId="8_{0AF7ECDC-3952-4F77-A6C9-D27CE0CA4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P MP" sheetId="1" r:id="rId1"/>
    <sheet name="Klasifikatoriu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 l="1"/>
</calcChain>
</file>

<file path=xl/sharedStrings.xml><?xml version="1.0" encoding="utf-8"?>
<sst xmlns="http://schemas.openxmlformats.org/spreadsheetml/2006/main" count="33" uniqueCount="32">
  <si>
    <t xml:space="preserve">FORMAI PRITARTA 
Tarpinstitucinės darbo grupės, sudarytos Lietuvos Respublikos finansų ministro 2021 m. birželio 11 d. įsakymu Nr. 1K-219 „Dėl  tarpinstitucinės darbo grupės sudarymo“,  2022 m. rugpjūčio 5 d. posėdžio protokolu Nr. 5
Jungtinių projektų valdymo proceso 4 priedas </t>
  </si>
  <si>
    <t>JUNGTINIO PROJEKTO PROJEKTO MOKĖJIMO PRAŠYMAS</t>
  </si>
  <si>
    <t>Eilės numeris</t>
  </si>
  <si>
    <t>Poveiklės numeris ir pavadinimas</t>
  </si>
  <si>
    <t>Kvietimo numeris ir pavadinimas</t>
  </si>
  <si>
    <t>Supaprastintai apmokamų išlaidų dydžio kodas</t>
  </si>
  <si>
    <t>Supaprastintai apmokamų išlaidų dydžio versija</t>
  </si>
  <si>
    <t>Supaprastintai apmokamų išlaidų dydžio pavadinimas</t>
  </si>
  <si>
    <t>Supaprastintai apmokamų išlaidų dydis (eurais arba proc. )</t>
  </si>
  <si>
    <t xml:space="preserve">Vienetų skaičius
</t>
  </si>
  <si>
    <t>Prašoma pripažinti tinkamomis finansuoti išlaidų suma, eurais</t>
  </si>
  <si>
    <t>Komentaras</t>
  </si>
  <si>
    <t>Pridedami dokumentai</t>
  </si>
  <si>
    <t xml:space="preserve">Informavimo apie JP projektą ir komunikacijos priemonės </t>
  </si>
  <si>
    <t>Pildo JP vykdytojas DMS</t>
  </si>
  <si>
    <t>Perkelti į veiklos ataskaitos mokėjimo prašymo dalį</t>
  </si>
  <si>
    <t xml:space="preserve">Komentaras </t>
  </si>
  <si>
    <t>Valstybės biudžeto lėšomis apmokamas pridėtinės vertės mokestis (toliau - PVM), eurais</t>
  </si>
  <si>
    <t>Bendra suma:</t>
  </si>
  <si>
    <t>1.</t>
  </si>
  <si>
    <t xml:space="preserve">1.2. Privačių elektromobilių įkrovimo prieigų įrengimas daugiabučių namų kiemuose, stovėjimo
aikštelėse ir garažuose </t>
  </si>
  <si>
    <t>Fizinių asmenų privačių elektromobilių įkrovimo prieigų įrengimas daugiabučiame name ar daugiabučio namo sklype Nr. EM-J-002-0001-J02</t>
  </si>
  <si>
    <t xml:space="preserve">   FĮ-03-01  </t>
  </si>
  <si>
    <t>01</t>
  </si>
  <si>
    <r>
      <t xml:space="preserve">Fiksuotasis vieneto įkainis fiziniams asmenims už </t>
    </r>
    <r>
      <rPr>
        <b/>
        <sz val="11"/>
        <color rgb="FF000000"/>
        <rFont val="Times New Roman"/>
        <family val="1"/>
        <charset val="186"/>
      </rPr>
      <t>ant sienos</t>
    </r>
    <r>
      <rPr>
        <sz val="11"/>
        <color rgb="FF000000"/>
        <rFont val="Times New Roman"/>
        <family val="1"/>
        <charset val="186"/>
      </rPr>
      <t xml:space="preserve"> įrengtą elektromobilių įkrovimo stotelę su prieiga (3,7–11 kW galios), be PVM
</t>
    </r>
  </si>
  <si>
    <t>2.</t>
  </si>
  <si>
    <t>FĮ-03-03</t>
  </si>
  <si>
    <r>
      <t xml:space="preserve">Fiksuotasis vieneto įkainis fiziniams asmenims už </t>
    </r>
    <r>
      <rPr>
        <b/>
        <sz val="11"/>
        <color rgb="FF000000"/>
        <rFont val="Times New Roman"/>
        <family val="1"/>
        <charset val="186"/>
      </rPr>
      <t xml:space="preserve">ant žemės </t>
    </r>
    <r>
      <rPr>
        <sz val="11"/>
        <color rgb="FF000000"/>
        <rFont val="Times New Roman"/>
        <family val="1"/>
        <charset val="186"/>
      </rPr>
      <t>įrengtą</t>
    </r>
    <r>
      <rPr>
        <b/>
        <sz val="11"/>
        <color rgb="FF00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 xml:space="preserve">elektromobilių įkrovimo stotelę su prieiga (3,7–11 kW galios), be PVM.       </t>
    </r>
  </si>
  <si>
    <t>Netiesioginės JP projekto išlaidos
(pildoma, jei kvietime teikti paraiškas finansuoti JP projektus pažymėta, kad netiesioginės JP projekto išlaidos yra tinkamos finansuoti)</t>
  </si>
  <si>
    <t>St. Skaičius</t>
  </si>
  <si>
    <r>
      <t xml:space="preserve">1. PVM sąskaita (-os) faktūra (-os)/ sąskaita (-os) faktūra (-os), x vnt; 
2. Montavimo/įrengimo perdavimo-priėmimo aktas, x vnt.;
3. Techninė specifikacija x vnt.; 
4. Įrengtos stotelės su prieiga nuotrauka x vnt.;
5. JPP vykdytojo deklaracija x vnt. 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 xml:space="preserve">(https://www.ena.lt/fa-ikrovos-prieigos-daugiabuciams/). </t>
    </r>
  </si>
  <si>
    <r>
      <t xml:space="preserve">1. PVM sąskaita (-os) faktūra (-os)/ sąskaita (-os) faktūra (-os), x vnt; 
2. Montavimo/įrengimo perdavimo-priėmimo aktas, x vnt.;
3. Techninė specifikacija x vnt.; 
4. Įrengtos stotelės su prieiga nuotrauka x vnt.;
5. JPP vykdytojo deklaracija x vnt. 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(https://www.ena.lt/fa-ikrovos-prieigos-daugiabuciams/).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</si>
</sst>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i/>
      <sz val="9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sz val="11"/>
      <color rgb="FF444444"/>
      <name val="Times New Roman"/>
      <family val="1"/>
      <charset val="186"/>
    </font>
    <font>
      <i/>
      <sz val="10"/>
      <color rgb="FF000000"/>
      <name val="Times New Roman"/>
      <family val="1"/>
    </font>
    <font>
      <i/>
      <sz val="72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indexed="64"/>
      </diagonal>
    </border>
    <border diagonalUp="1" diagonalDown="1">
      <left/>
      <right style="thin">
        <color rgb="FF000000"/>
      </right>
      <top style="thin">
        <color indexed="64"/>
      </top>
      <bottom style="thin">
        <color rgb="FF000000"/>
      </bottom>
      <diagonal style="thin">
        <color indexed="64"/>
      </diagonal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top" wrapText="1"/>
    </xf>
    <xf numFmtId="0" fontId="5" fillId="2" borderId="9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1" fillId="0" borderId="17" xfId="1" applyFont="1" applyBorder="1" applyAlignment="1">
      <alignment horizontal="center" vertical="top" wrapText="1"/>
    </xf>
    <xf numFmtId="0" fontId="12" fillId="0" borderId="15" xfId="1" applyFont="1" applyBorder="1" applyAlignment="1">
      <alignment horizontal="center" vertical="top" wrapText="1"/>
    </xf>
    <xf numFmtId="0" fontId="11" fillId="0" borderId="21" xfId="1" applyFont="1" applyBorder="1" applyAlignment="1">
      <alignment horizontal="center" vertical="top" wrapText="1"/>
    </xf>
    <xf numFmtId="0" fontId="2" fillId="0" borderId="0" xfId="0" applyFont="1"/>
    <xf numFmtId="0" fontId="2" fillId="4" borderId="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49" fontId="2" fillId="0" borderId="13" xfId="1" applyNumberFormat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6" fillId="0" borderId="18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center" vertical="top" wrapText="1"/>
    </xf>
    <xf numFmtId="0" fontId="6" fillId="0" borderId="20" xfId="1" applyFont="1" applyBorder="1" applyAlignment="1">
      <alignment horizontal="center" vertical="top" wrapTex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13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 applyProtection="1">
      <alignment horizontal="center" vertical="center" wrapText="1"/>
      <protection locked="0"/>
    </xf>
    <xf numFmtId="0" fontId="2" fillId="7" borderId="5" xfId="1" applyFont="1" applyFill="1" applyBorder="1" applyAlignment="1" applyProtection="1">
      <alignment horizontal="left" vertical="top" wrapText="1"/>
      <protection locked="0"/>
    </xf>
    <xf numFmtId="0" fontId="2" fillId="4" borderId="10" xfId="1" applyFont="1" applyFill="1" applyBorder="1" applyAlignment="1">
      <alignment horizontal="center" vertical="top"/>
    </xf>
    <xf numFmtId="0" fontId="2" fillId="4" borderId="11" xfId="1" applyFont="1" applyFill="1" applyBorder="1" applyAlignment="1">
      <alignment horizontal="center" vertical="top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3" borderId="10" xfId="1" applyFont="1" applyFill="1" applyBorder="1" applyAlignment="1">
      <alignment horizontal="left" vertical="top" wrapText="1"/>
    </xf>
    <xf numFmtId="0" fontId="4" fillId="3" borderId="11" xfId="1" applyFont="1" applyFill="1" applyBorder="1" applyAlignment="1">
      <alignment horizontal="left" vertical="top" wrapText="1"/>
    </xf>
    <xf numFmtId="0" fontId="4" fillId="3" borderId="12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P13"/>
  <sheetViews>
    <sheetView tabSelected="1" zoomScale="70" zoomScaleNormal="70" workbookViewId="0">
      <selection activeCell="M11" sqref="M11"/>
    </sheetView>
  </sheetViews>
  <sheetFormatPr defaultColWidth="9.140625" defaultRowHeight="15" x14ac:dyDescent="0.25"/>
  <cols>
    <col min="1" max="1" width="5.28515625" style="1" customWidth="1"/>
    <col min="2" max="2" width="9.7109375" style="1" customWidth="1"/>
    <col min="3" max="3" width="21.28515625" style="1" customWidth="1"/>
    <col min="4" max="4" width="17.140625" style="1" customWidth="1"/>
    <col min="5" max="5" width="17.42578125" style="1" customWidth="1"/>
    <col min="6" max="6" width="15.42578125" style="1" customWidth="1"/>
    <col min="7" max="7" width="21.85546875" style="1" customWidth="1"/>
    <col min="8" max="8" width="18.7109375" style="1" customWidth="1"/>
    <col min="9" max="9" width="12.85546875" style="1" bestFit="1" customWidth="1"/>
    <col min="10" max="10" width="19" style="1" customWidth="1"/>
    <col min="11" max="11" width="12.5703125" style="1" customWidth="1"/>
    <col min="12" max="12" width="31.140625" style="1" customWidth="1"/>
    <col min="13" max="13" width="24.85546875" style="1" customWidth="1"/>
    <col min="14" max="15" width="21.28515625" style="1" customWidth="1"/>
    <col min="16" max="16" width="24.140625" style="1" customWidth="1"/>
    <col min="17" max="17" width="14.140625" style="1" customWidth="1"/>
    <col min="18" max="16384" width="9.140625" style="1"/>
  </cols>
  <sheetData>
    <row r="2" spans="2:16" ht="68.2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42" t="s">
        <v>0</v>
      </c>
      <c r="L2" s="42"/>
      <c r="M2" s="42"/>
      <c r="N2" s="42"/>
      <c r="O2" s="42"/>
      <c r="P2" s="42"/>
    </row>
    <row r="3" spans="2:16" x14ac:dyDescent="0.25">
      <c r="B3" s="19"/>
      <c r="C3" s="19"/>
      <c r="D3" s="19"/>
      <c r="E3" s="19"/>
      <c r="F3" s="19"/>
      <c r="G3" s="19"/>
      <c r="H3" s="19"/>
      <c r="I3" s="19"/>
      <c r="J3" s="19"/>
      <c r="K3" s="15"/>
      <c r="L3" s="15"/>
      <c r="M3" s="15"/>
      <c r="N3" s="15"/>
      <c r="O3" s="15"/>
      <c r="P3" s="15"/>
    </row>
    <row r="4" spans="2:16" x14ac:dyDescent="0.25">
      <c r="B4" s="54" t="s"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6" spans="2:16" ht="15" customHeight="1" x14ac:dyDescent="0.25">
      <c r="B6" s="50" t="s">
        <v>2</v>
      </c>
      <c r="C6" s="50" t="s">
        <v>3</v>
      </c>
      <c r="D6" s="50" t="s">
        <v>4</v>
      </c>
      <c r="E6" s="50" t="s">
        <v>5</v>
      </c>
      <c r="F6" s="36" t="s">
        <v>6</v>
      </c>
      <c r="G6" s="36" t="s">
        <v>7</v>
      </c>
      <c r="H6" s="50" t="s">
        <v>8</v>
      </c>
      <c r="I6" s="51" t="s">
        <v>9</v>
      </c>
      <c r="J6" s="52" t="s">
        <v>10</v>
      </c>
      <c r="K6" s="50" t="s">
        <v>11</v>
      </c>
      <c r="L6" s="53" t="s">
        <v>12</v>
      </c>
      <c r="M6" s="36" t="s">
        <v>13</v>
      </c>
      <c r="N6" s="49" t="s">
        <v>14</v>
      </c>
      <c r="O6" s="49"/>
      <c r="P6" s="49"/>
    </row>
    <row r="7" spans="2:16" ht="72.75" customHeight="1" x14ac:dyDescent="0.25">
      <c r="B7" s="50"/>
      <c r="C7" s="50"/>
      <c r="D7" s="50"/>
      <c r="E7" s="50"/>
      <c r="F7" s="37"/>
      <c r="G7" s="37"/>
      <c r="H7" s="50"/>
      <c r="I7" s="51"/>
      <c r="J7" s="52"/>
      <c r="K7" s="50"/>
      <c r="L7" s="53"/>
      <c r="M7" s="37"/>
      <c r="N7" s="2" t="s">
        <v>15</v>
      </c>
      <c r="O7" s="3" t="s">
        <v>16</v>
      </c>
      <c r="P7" s="2" t="s">
        <v>17</v>
      </c>
    </row>
    <row r="8" spans="2:16" ht="18" customHeight="1" x14ac:dyDescent="0.25">
      <c r="B8" s="20">
        <v>1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  <c r="H8" s="20">
        <v>7</v>
      </c>
      <c r="I8" s="20">
        <v>8</v>
      </c>
      <c r="J8" s="20">
        <v>9</v>
      </c>
      <c r="K8" s="20">
        <v>10</v>
      </c>
      <c r="L8" s="20">
        <v>11</v>
      </c>
      <c r="M8" s="20">
        <v>12</v>
      </c>
      <c r="N8" s="20">
        <v>13</v>
      </c>
      <c r="O8" s="20">
        <v>14</v>
      </c>
      <c r="P8" s="20">
        <v>15</v>
      </c>
    </row>
    <row r="9" spans="2:16" s="19" customFormat="1" ht="56.25" customHeight="1" x14ac:dyDescent="0.25">
      <c r="B9" s="4"/>
      <c r="C9" s="8"/>
      <c r="D9" s="5"/>
      <c r="E9" s="5"/>
      <c r="F9" s="5"/>
      <c r="G9" s="5"/>
      <c r="H9" s="5"/>
      <c r="I9" s="6" t="s">
        <v>18</v>
      </c>
      <c r="J9" s="9">
        <f>J10+J11</f>
        <v>0</v>
      </c>
      <c r="K9" s="46"/>
      <c r="L9" s="47"/>
      <c r="M9" s="47"/>
      <c r="N9" s="47"/>
      <c r="O9" s="47"/>
      <c r="P9" s="48"/>
    </row>
    <row r="10" spans="2:16" s="19" customFormat="1" ht="165" x14ac:dyDescent="0.25">
      <c r="B10" s="26" t="s">
        <v>19</v>
      </c>
      <c r="C10" s="38" t="s">
        <v>20</v>
      </c>
      <c r="D10" s="40" t="s">
        <v>21</v>
      </c>
      <c r="E10" s="21" t="s">
        <v>22</v>
      </c>
      <c r="F10" s="22" t="s">
        <v>23</v>
      </c>
      <c r="G10" s="21" t="s">
        <v>24</v>
      </c>
      <c r="H10" s="10">
        <v>1197.99</v>
      </c>
      <c r="I10" s="32">
        <v>0</v>
      </c>
      <c r="J10" s="30">
        <f>H10*I10</f>
        <v>0</v>
      </c>
      <c r="K10" s="27"/>
      <c r="L10" s="33" t="s">
        <v>30</v>
      </c>
      <c r="M10" s="23"/>
      <c r="N10" s="17"/>
      <c r="O10" s="12"/>
      <c r="P10" s="12"/>
    </row>
    <row r="11" spans="2:16" s="19" customFormat="1" ht="165" x14ac:dyDescent="0.25">
      <c r="B11" s="28" t="s">
        <v>25</v>
      </c>
      <c r="C11" s="39"/>
      <c r="D11" s="41"/>
      <c r="E11" s="14" t="s">
        <v>26</v>
      </c>
      <c r="F11" s="24" t="s">
        <v>23</v>
      </c>
      <c r="G11" s="25" t="s">
        <v>27</v>
      </c>
      <c r="H11" s="11">
        <v>1707.65</v>
      </c>
      <c r="I11" s="32">
        <v>0</v>
      </c>
      <c r="J11" s="31">
        <f>H11*I11</f>
        <v>0</v>
      </c>
      <c r="K11" s="27"/>
      <c r="L11" s="33" t="s">
        <v>31</v>
      </c>
      <c r="M11" s="29"/>
      <c r="N11" s="13"/>
      <c r="O11" s="13"/>
      <c r="P11" s="13"/>
    </row>
    <row r="12" spans="2:16" ht="64.5" customHeight="1" x14ac:dyDescent="0.25">
      <c r="B12" s="43" t="s">
        <v>28</v>
      </c>
      <c r="C12" s="44"/>
      <c r="D12" s="45"/>
      <c r="E12" s="34"/>
      <c r="F12" s="35"/>
      <c r="G12" s="35"/>
      <c r="H12" s="35"/>
      <c r="I12" s="35"/>
      <c r="J12" s="16"/>
      <c r="K12" s="16"/>
      <c r="L12" s="18"/>
      <c r="M12" s="16"/>
      <c r="N12" s="16"/>
      <c r="O12" s="16"/>
      <c r="P12" s="16"/>
    </row>
    <row r="13" spans="2:16" x14ac:dyDescent="0.25">
      <c r="L13" s="7"/>
      <c r="M13" s="7"/>
      <c r="N13" s="7"/>
    </row>
  </sheetData>
  <sheetProtection algorithmName="SHA-512" hashValue="OuJ9JlGdUGwUB97jKI8Ech+OfrWMvCYtQLfdxGG4Qd2jdEaIipm/93sMqRqtB0HwJ/js+6VRE/+173yaZrNExQ==" saltValue="Iw5AJKNoEPhXFT0Uwwel6g==" spinCount="100000" sheet="1" objects="1" scenarios="1"/>
  <mergeCells count="20">
    <mergeCell ref="L6:L7"/>
    <mergeCell ref="G6:G7"/>
    <mergeCell ref="F6:F7"/>
    <mergeCell ref="B4:P4"/>
    <mergeCell ref="E12:I12"/>
    <mergeCell ref="M6:M7"/>
    <mergeCell ref="C10:C11"/>
    <mergeCell ref="D10:D11"/>
    <mergeCell ref="K2:P2"/>
    <mergeCell ref="B12:D12"/>
    <mergeCell ref="K9:P9"/>
    <mergeCell ref="N6:P6"/>
    <mergeCell ref="B6:B7"/>
    <mergeCell ref="C6:C7"/>
    <mergeCell ref="D6:D7"/>
    <mergeCell ref="E6:E7"/>
    <mergeCell ref="H6:H7"/>
    <mergeCell ref="I6:I7"/>
    <mergeCell ref="J6:J7"/>
    <mergeCell ref="K6:K7"/>
  </mergeCells>
  <pageMargins left="0.25" right="0.25" top="0.75" bottom="0.75" header="0.3" footer="0.3"/>
  <pageSetup paperSize="9" scale="49" fitToHeight="0" orientation="landscape" r:id="rId1"/>
  <ignoredErrors>
    <ignoredError sqref="F10:F1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Klaida" error="Pasirinkite iš krentančio meniu" promptTitle="Fizinių asmenų" prompt="Nurodomas ANT ŽEMĖS įsirengtų elektromobilių įkrovimo stotelių su 1 prieiga skaičius" xr:uid="{6A2FB31D-AD63-440F-829A-EE795E06C01B}">
          <x14:formula1>
            <xm:f>Klasifikatorius!$A$2:$A$8</xm:f>
          </x14:formula1>
          <xm:sqref>I11</xm:sqref>
        </x14:dataValidation>
        <x14:dataValidation type="list" errorStyle="information" allowBlank="1" showInputMessage="1" showErrorMessage="1" errorTitle="Klaida" error="Pasisirnkite iš krentannčio meniu" promptTitle="Fizinių asmenų" prompt="Nurodomas ANT SIENOS įsirengtų elektromobilių įkrovimo stotelių su 1 prieiga skaičius" xr:uid="{1DACBC1D-6D09-460C-9CD7-28F0C3E9B70D}">
          <x14:formula1>
            <xm:f>Klasifikatorius!$A$2:$A$8</xm:f>
          </x14:formula1>
          <xm:sqref>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BE6C-2D15-4C85-BD93-98E6A0617930}">
  <sheetPr codeName="Sheet2"/>
  <dimension ref="A1:A8"/>
  <sheetViews>
    <sheetView workbookViewId="0">
      <selection sqref="A1:A10"/>
    </sheetView>
  </sheetViews>
  <sheetFormatPr defaultRowHeight="15" x14ac:dyDescent="0.25"/>
  <sheetData>
    <row r="1" spans="1:1" x14ac:dyDescent="0.25">
      <c r="A1" t="s">
        <v>29</v>
      </c>
    </row>
    <row r="2" spans="1:1" x14ac:dyDescent="0.25">
      <c r="A2">
        <v>0</v>
      </c>
    </row>
    <row r="3" spans="1:1" x14ac:dyDescent="0.25">
      <c r="A3">
        <v>1</v>
      </c>
    </row>
    <row r="4" spans="1:1" x14ac:dyDescent="0.25">
      <c r="A4">
        <v>2</v>
      </c>
    </row>
    <row r="5" spans="1:1" x14ac:dyDescent="0.25">
      <c r="A5">
        <v>3</v>
      </c>
    </row>
    <row r="6" spans="1:1" x14ac:dyDescent="0.25">
      <c r="A6">
        <v>4</v>
      </c>
    </row>
    <row r="7" spans="1:1" x14ac:dyDescent="0.25">
      <c r="A7">
        <v>5</v>
      </c>
    </row>
    <row r="8" spans="1:1" x14ac:dyDescent="0.25">
      <c r="A8">
        <v>6</v>
      </c>
    </row>
  </sheetData>
  <sheetProtection algorithmName="SHA-512" hashValue="1grpvurWOqxpa7XLsGsyruPoEhTgtoDrmYFWYpaief7BORdxzZLaex99176vZ/tkCgTt65Tkvxcf1/ZEJJAh6w==" saltValue="DnwmSGsNJiyhRq/DpWs3Q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7ced1c0-dd17-4bc1-a49b-8d58a8b9fb5a">
      <UserInfo>
        <DisplayName>Vytautas Abrutis</DisplayName>
        <AccountId>26</AccountId>
        <AccountType/>
      </UserInfo>
      <UserInfo>
        <DisplayName>Renata Chadyšienė</DisplayName>
        <AccountId>562</AccountId>
        <AccountType/>
      </UserInfo>
      <UserInfo>
        <DisplayName>Jolanta Genienė</DisplayName>
        <AccountId>602</AccountId>
        <AccountType/>
      </UserInfo>
    </SharedWithUsers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BE4E53-6D88-4018-8196-C4FB633174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C23785-6BBF-45DA-9CBF-C473BAAB1C63}">
  <ds:schemaRefs>
    <ds:schemaRef ds:uri="http://schemas.microsoft.com/office/2006/metadata/properties"/>
    <ds:schemaRef ds:uri="http://schemas.microsoft.com/office/infopath/2007/PartnerControls"/>
    <ds:schemaRef ds:uri="57ced1c0-dd17-4bc1-a49b-8d58a8b9fb5a"/>
    <ds:schemaRef ds:uri="fb82805b-4725-417c-9992-107fa9b8f2e4"/>
    <ds:schemaRef ds:uri="dae36cbf-93a9-442d-a8f3-11e84dab39c7"/>
  </ds:schemaRefs>
</ds:datastoreItem>
</file>

<file path=customXml/itemProps3.xml><?xml version="1.0" encoding="utf-8"?>
<ds:datastoreItem xmlns:ds="http://schemas.openxmlformats.org/officeDocument/2006/customXml" ds:itemID="{890E3DED-A9AB-4AAF-9E9B-2216F098D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 MP</vt:lpstr>
      <vt:lpstr>Klasifikatorius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Markevičienė</dc:creator>
  <cp:keywords/>
  <dc:description/>
  <cp:lastModifiedBy>Žilvinas Mačerinskas</cp:lastModifiedBy>
  <cp:revision/>
  <dcterms:created xsi:type="dcterms:W3CDTF">2021-05-31T08:30:27Z</dcterms:created>
  <dcterms:modified xsi:type="dcterms:W3CDTF">2022-10-25T14:12:45Z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