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C:\Users\AgnietėMelninkaitien\Downloads\"/>
    </mc:Choice>
  </mc:AlternateContent>
  <xr:revisionPtr revIDLastSave="1" documentId="13_ncr:1_{98545BFA-9EB4-4DD2-B28F-C31037BA43F4}" xr6:coauthVersionLast="47" xr6:coauthVersionMax="47" xr10:uidLastSave="{D83A6D7C-5A6F-4A6A-A70C-20A8AF35C1DA}"/>
  <bookViews>
    <workbookView xWindow="28680" yWindow="-8190" windowWidth="29040" windowHeight="15720" xr2:uid="{00000000-000D-0000-FFFF-FFFF00000000}"/>
  </bookViews>
  <sheets>
    <sheet name="Patikros forma" sheetId="2" r:id="rId1"/>
  </sheets>
  <definedNames>
    <definedName name="_xlnm.Print_Titles" localSheetId="0">'Patikros forma'!$4:$5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 l="1"/>
  <c r="B54" i="2" l="1"/>
  <c r="B9" i="2" l="1"/>
  <c r="B10" i="2"/>
  <c r="B29" i="2"/>
  <c r="B24" i="2"/>
  <c r="B25" i="2"/>
  <c r="B26" i="2"/>
  <c r="B27" i="2"/>
  <c r="B28" i="2"/>
  <c r="B15" i="2"/>
  <c r="B16" i="2"/>
  <c r="B17" i="2"/>
  <c r="B11" i="2"/>
  <c r="B12" i="2"/>
  <c r="B45" i="2"/>
  <c r="B40" i="2"/>
  <c r="B31" i="2"/>
  <c r="B56" i="2"/>
  <c r="B53" i="2"/>
  <c r="B52" i="2"/>
  <c r="B50" i="2"/>
  <c r="B49" i="2"/>
  <c r="B48" i="2"/>
  <c r="B46" i="2"/>
  <c r="B44" i="2"/>
  <c r="B43" i="2"/>
  <c r="B42" i="2"/>
  <c r="B41" i="2"/>
  <c r="B39" i="2"/>
  <c r="B37" i="2"/>
  <c r="B35" i="2"/>
  <c r="B34" i="2"/>
  <c r="B33" i="2"/>
  <c r="B32" i="2"/>
  <c r="B22" i="2"/>
  <c r="B21" i="2"/>
  <c r="B20" i="2"/>
  <c r="B19" i="2"/>
  <c r="B14" i="2"/>
  <c r="B7" i="2"/>
  <c r="B57" i="2" l="1"/>
</calcChain>
</file>

<file path=xl/sharedStrings.xml><?xml version="1.0" encoding="utf-8"?>
<sst xmlns="http://schemas.openxmlformats.org/spreadsheetml/2006/main" count="161" uniqueCount="161">
  <si>
    <t>ATITIKTIES ENERGIJOS VARTOJIMO AUDITO VIEŠOJO NAUDOJIMO PASKIRTIES PASTATUOSE METODIKAI KRITERIJAI</t>
  </si>
  <si>
    <t>Eil. Nr.</t>
  </si>
  <si>
    <t>Korektiškai užpildyta? (slėpti)</t>
  </si>
  <si>
    <t>Audito atlikimo pastatuose pagrindiniai etapai</t>
  </si>
  <si>
    <t>Metodikos (M)</t>
  </si>
  <si>
    <t>Atitinka Metodikos punktus</t>
  </si>
  <si>
    <t>1.</t>
  </si>
  <si>
    <t>Objekto skaidymas į dalinius</t>
  </si>
  <si>
    <t>M: 9.</t>
  </si>
  <si>
    <t>1.1</t>
  </si>
  <si>
    <r>
      <t xml:space="preserve">Pateiktas objekto skaidymas į dalinius bei </t>
    </r>
    <r>
      <rPr>
        <b/>
        <sz val="11"/>
        <color theme="1"/>
        <rFont val="Calibri"/>
        <family val="2"/>
        <charset val="186"/>
        <scheme val="minor"/>
      </rPr>
      <t>atskirai nagrinėjamas kiekvienas dalinys</t>
    </r>
    <r>
      <rPr>
        <sz val="11"/>
        <color theme="1"/>
        <rFont val="Calibri"/>
        <family val="2"/>
        <scheme val="minor"/>
      </rPr>
      <t>.</t>
    </r>
  </si>
  <si>
    <t>M: 9.; 11.</t>
  </si>
  <si>
    <t>2.</t>
  </si>
  <si>
    <t>Informacija apie objektą ir jo atskirus pastatus ir patalpas (dalinius)</t>
  </si>
  <si>
    <t>M: 6.</t>
  </si>
  <si>
    <t>2.1</t>
  </si>
  <si>
    <t>Pateikti pagrindiniai objekto duomenys (pateikiami užpildant Metodikos 1 priedo lenteles).</t>
  </si>
  <si>
    <t>M: 6.1.</t>
  </si>
  <si>
    <t>2.2</t>
  </si>
  <si>
    <t>Pateikti objekto energijos šaltinių (esamų ir planuojamų) duomenys (pateikiami užpildant Metodikos 1 ir 2 priedų lenteles).</t>
  </si>
  <si>
    <t>M: 8.2.1.; 109.</t>
  </si>
  <si>
    <t>2.3</t>
  </si>
  <si>
    <t>Pateikti pagrindiniai dalinio duomenys (pateikiami užpildant Metodikos 11 priedo lenteles).</t>
  </si>
  <si>
    <t>M: 6.2.</t>
  </si>
  <si>
    <t>2.4</t>
  </si>
  <si>
    <t>Pateikti dalinio patalpų grupių duomenys (pateikiami užpildant Metodikos 14 priedo lentelę).  Patalpų grupės aprašytos ir minimaliomis norminėmis sąlygomis.</t>
  </si>
  <si>
    <t>M: 6.3.; 30.</t>
  </si>
  <si>
    <t>3.</t>
  </si>
  <si>
    <t>Informacija apie energijos sąnaudas ir išlaidas</t>
  </si>
  <si>
    <t>M: 7.</t>
  </si>
  <si>
    <t>3.1</t>
  </si>
  <si>
    <t>Pateikta informacija apie objekto energijos ir karšto vandens sąnaudas ir išlaidas (pateikiama užpildant Metodikos 4, 5 ir 6 priedų lenteles). Nurodytos faktinės šildymo sezono pradžios ir pabaigos datos.</t>
  </si>
  <si>
    <t>M: 7.1.</t>
  </si>
  <si>
    <t>3.2</t>
  </si>
  <si>
    <t>Pateikta objekto energijos ir karšto vandens sąnaudų ir išlaidų pažyma, pasirašyta objekto savininko (patikėtinio) įgalioto asmens.</t>
  </si>
  <si>
    <t>M: 7.2.</t>
  </si>
  <si>
    <t>3.3</t>
  </si>
  <si>
    <t>Pateikta informacija apie naudojamo kuro žemutinę šiluminę vertę, drėgnumą bei išlaidas suvartotam kurui pirkti.</t>
  </si>
  <si>
    <t>M: 7.4.</t>
  </si>
  <si>
    <t>3.4</t>
  </si>
  <si>
    <t xml:space="preserve">Pateiktos analizuojamų metų vidutinės lauko oro temperatūros (pateikiamos užpildant Metodikos 3 priedo lentelę).
</t>
  </si>
  <si>
    <t>M: 7.6.</t>
  </si>
  <si>
    <t>4.</t>
  </si>
  <si>
    <t>Informacija apie dalinių atitvaras</t>
  </si>
  <si>
    <t>M: 8, 8.1.</t>
  </si>
  <si>
    <t>4.1</t>
  </si>
  <si>
    <t>Pateiktas dalinyje naudojamų konstrukcijų tipų sąrašas (pateikiamas užpildant Metodikos 19 priedo lentelę).</t>
  </si>
  <si>
    <t>M: 8.1.1.</t>
  </si>
  <si>
    <t>4.2</t>
  </si>
  <si>
    <t>Pateiktos dalinio konstrukcijos savybės (pateikiamos užpildant Metodikos 18 priedo lentelę).</t>
  </si>
  <si>
    <t>M: 8.1.2.</t>
  </si>
  <si>
    <t>4.3</t>
  </si>
  <si>
    <t>Pateikti dalinio atitvarų konstrukcijų (esamų ir planuojamų) variantai ir savybės (pateikiami užpildant Metodikos 20 priedo lentelę).</t>
  </si>
  <si>
    <t>M: 8.1.3.; 98.</t>
  </si>
  <si>
    <t>4.4</t>
  </si>
  <si>
    <t>Pateikti dalinio paviršių, per kuriuos vyksta šilumos mainai, savybių duomenys (pateikiami užpildant Metodikos 21 priedo lentelę).</t>
  </si>
  <si>
    <t>M: 8.1.4.</t>
  </si>
  <si>
    <t>5.</t>
  </si>
  <si>
    <t>Informacija apie dalinių pastatų inžinerines sistemas</t>
  </si>
  <si>
    <t>M: 8, 8.2.</t>
  </si>
  <si>
    <t>5.1</t>
  </si>
  <si>
    <t>Pateikti dalinio šildymo sistemų (esamų ir  planuojamų) duomenys (pateikiami užpildant Metodikos 24 ir 25 priedų lenteles).</t>
  </si>
  <si>
    <t>M: 8.2.2.; 104.1.</t>
  </si>
  <si>
    <t>5.2</t>
  </si>
  <si>
    <t>Pateikti dalinio mechaninio vėdinimo sistemų (esamų ir  planuojamų) duomenys (pateikiami užpildant Metodikos 26 priedo lentelę).</t>
  </si>
  <si>
    <t>M: 8.2.4.; 104.2.</t>
  </si>
  <si>
    <t>5.3</t>
  </si>
  <si>
    <t>Pateikti dalinio karšto vandens sistemų (esamų ir  planuojamų) duomenys (pateikiami užpildant Metodikos 27, 28, 29 ir 30 priedų lenteles).</t>
  </si>
  <si>
    <t>M: 8.2.6.; 104.3.</t>
  </si>
  <si>
    <t>5.4</t>
  </si>
  <si>
    <r>
      <t>Pateikti dalinio vėsinimo sistemų (esamų ir  planuojamų) duomenys</t>
    </r>
    <r>
      <rPr>
        <sz val="11"/>
        <color rgb="FFFF0000"/>
        <rFont val="Calibri"/>
        <family val="2"/>
        <charset val="186"/>
        <scheme val="minor"/>
      </rPr>
      <t xml:space="preserve"> </t>
    </r>
    <r>
      <rPr>
        <sz val="11"/>
        <color theme="1"/>
        <rFont val="Calibri"/>
        <family val="2"/>
        <scheme val="minor"/>
      </rPr>
      <t>(pateikiami užpildant Metodikos 31 priedo lentelę).</t>
    </r>
  </si>
  <si>
    <t>M: 8.2.8.; 104.4.</t>
  </si>
  <si>
    <t>5.5</t>
  </si>
  <si>
    <r>
      <t>Pateikti dalinio apšvietimo sistemų (esamų ir  planuojamų) duomenys</t>
    </r>
    <r>
      <rPr>
        <sz val="11"/>
        <color rgb="FFFF0000"/>
        <rFont val="Calibri"/>
        <family val="2"/>
        <charset val="186"/>
        <scheme val="minor"/>
      </rPr>
      <t xml:space="preserve"> </t>
    </r>
    <r>
      <rPr>
        <sz val="11"/>
        <color theme="1"/>
        <rFont val="Calibri"/>
        <family val="2"/>
        <scheme val="minor"/>
      </rPr>
      <t>(pateikiami užpildant Metodikos 32, 33 ir 34 priedų lenteles).</t>
    </r>
  </si>
  <si>
    <t>M: 8.2.10.; 104.5.</t>
  </si>
  <si>
    <t>5.6</t>
  </si>
  <si>
    <t>Pateiktos dalinio inžinerinių sistemų automatikos ir valdymo klasės (pateikiamos užpildant Metodikos 11 priedo lentelę).</t>
  </si>
  <si>
    <t>M: 8.2.12.</t>
  </si>
  <si>
    <t xml:space="preserve">6. </t>
  </si>
  <si>
    <t>Energetinių parametrų matavimai</t>
  </si>
  <si>
    <t>M: VII skyrius.</t>
  </si>
  <si>
    <t>6.1</t>
  </si>
  <si>
    <t>Pateikti objekte (jo dalinyje) naudotų matavimo prietaisų duomenys (pateikiami užpildant Metodikos 15 priedo lentelę).</t>
  </si>
  <si>
    <t>M: 25.</t>
  </si>
  <si>
    <t>6.2</t>
  </si>
  <si>
    <t>Pateikti dalinio patalpų oro temperatūrų matavimo rezultatai lentelės (pateikiami užpildant Metodikos 16 priedo lentelę) ir grafikų pavidalu.</t>
  </si>
  <si>
    <t>M: 14.6.</t>
  </si>
  <si>
    <t>6.3</t>
  </si>
  <si>
    <t>Pateikti dalinio patalpų anglies dvideginio koncentracijos matavimų rezultatai lentelės (pateikiami užpildant Metodikos 17 priedo lentelę) ir grafikų pavidalu.</t>
  </si>
  <si>
    <t>M: 18.8.</t>
  </si>
  <si>
    <t>6.4</t>
  </si>
  <si>
    <t>Jei atliekant auditą  pasinaudota kitų fizinių ar juridinių asmenų atliktų matavimų rezultatais pateikiamos matavimų aktų
protokolų, grafikų kopijos.</t>
  </si>
  <si>
    <t>M: 24.</t>
  </si>
  <si>
    <t>6.5</t>
  </si>
  <si>
    <t>Pateikta energetinių parametrų matavimo rezultatų analizė.</t>
  </si>
  <si>
    <t>M: 26.</t>
  </si>
  <si>
    <t>7.</t>
  </si>
  <si>
    <t>Dalinių energijos poreikių rezultatai</t>
  </si>
  <si>
    <t>M: VIII skyrius.</t>
  </si>
  <si>
    <t>7.1</t>
  </si>
  <si>
    <t>Pateikti dalinio šilumos poreikių skaičiavimo rezultatai (pateikiami užpildant Metodikos 12 priedo lentelę).</t>
  </si>
  <si>
    <t>M: 68.</t>
  </si>
  <si>
    <t>8.</t>
  </si>
  <si>
    <t>Objekto faktinių sąnaudų išskirstymas daliniams, kiekvieno jų analizė ir rezultatai</t>
  </si>
  <si>
    <t>M: IX ir X skyriai.</t>
  </si>
  <si>
    <t>8.1</t>
  </si>
  <si>
    <t>Pateiktas objekto faktinių energijos sąnaudų išskirstymas daliniams (pateikiama užpildant Metodikos 10 priedo lentelę).</t>
  </si>
  <si>
    <t>M: 77.; 79.</t>
  </si>
  <si>
    <t>8.2</t>
  </si>
  <si>
    <t>Pateiktas pasirinktas dalinio faktinių energijos sąnaudų normalizavimo metodas.</t>
  </si>
  <si>
    <t>M: 80.</t>
  </si>
  <si>
    <t>8.3</t>
  </si>
  <si>
    <t>Pateiktos faktinės dalinio kiekvieno mėnesio  kiekvieno energijos šaltinio energijos sąnaudos (pateikiamos užpildant Metodikos 7, 8 ir 9 priedų lenteles). Kartu pateikiama ir energijos sąnaudų metinė suvestinė.</t>
  </si>
  <si>
    <t>M: 81.</t>
  </si>
  <si>
    <t>8.4</t>
  </si>
  <si>
    <t>Pateikta dalinio normalizuotos energijos šaltinių mėnesio šilumos energijos sąnaudos ir jų metinė suvestinė.</t>
  </si>
  <si>
    <t>M: 82.; 85.; 86.; 87.</t>
  </si>
  <si>
    <t>8.5</t>
  </si>
  <si>
    <t>Pateikti faktinių sąnaudų normalizavimo ir skaičiuojamojo modelio derinimo rezultatai (pateikiami užpildant Metodikos 13 priedo lentelę).</t>
  </si>
  <si>
    <t>M: 96.</t>
  </si>
  <si>
    <t>8.6</t>
  </si>
  <si>
    <t>Pateikti dalinio atitvarų konstrukcijų variantų renovavimo sprendinių deriniai (pateikiami užpildant Metodikos 22 priedo lentelę).</t>
  </si>
  <si>
    <t>M: 100.</t>
  </si>
  <si>
    <t>8.7</t>
  </si>
  <si>
    <t>Pateikti dalinio atitvarų konstrukcijų variantų renovavimo sprendinių derinių rezultatai (pateikiami užpildant Metodikos 23 priedo lentelę).</t>
  </si>
  <si>
    <t>M: 101.</t>
  </si>
  <si>
    <t>8.8</t>
  </si>
  <si>
    <t>Pateikti dalinio pasirinkto renovavimo sprendinių derinio rezultatai (pateikiami  užpildant Metodikos 35 priedo lentelę). Pateiktos išvados.</t>
  </si>
  <si>
    <t>M: 107.</t>
  </si>
  <si>
    <t>9.</t>
  </si>
  <si>
    <t>Objekto energijos sąnaudos ir bendrieji rezultatai</t>
  </si>
  <si>
    <t>M: XI skyrius.</t>
  </si>
  <si>
    <t>9.1</t>
  </si>
  <si>
    <t>Pateiktos objekto energijos šaltinių kiekvieno mėnesio faktinės ir normalizuotos energijos sąnaudos ir jų metinė suvestinė (pateikiamos užpildant Metodikos 7, 8 ir 9 priedų lenteles).</t>
  </si>
  <si>
    <t>M: 108.</t>
  </si>
  <si>
    <t>9.2</t>
  </si>
  <si>
    <t xml:space="preserve">Pateikti objekto bendrieji rezultatai (pateikiami užpildant Metodikos 35 priedo lentelę). </t>
  </si>
  <si>
    <t>M: 115.</t>
  </si>
  <si>
    <t>9.3</t>
  </si>
  <si>
    <t>Pateikta skaičiavimo rezultatų analizė bei įvardintas renovavimo sprendinių derinys.</t>
  </si>
  <si>
    <t>M: 132.</t>
  </si>
  <si>
    <t>10.</t>
  </si>
  <si>
    <t>Renovavimo elementų/sprendinių ekonominio efektyvumo vertinimas</t>
  </si>
  <si>
    <t>M: XII skyrius.</t>
  </si>
  <si>
    <t>10.1</t>
  </si>
  <si>
    <t>Pateiktos bendrosios ekonominės prielaidos, skaičiuojamojo laikotarpio trukmė.</t>
  </si>
  <si>
    <t>M: 117.5.1.; 118.; 119.</t>
  </si>
  <si>
    <t>10.2</t>
  </si>
  <si>
    <t>Pateikti renovavimo elementų atnaujinimo įkainiai (jų kodai) ir investicijos, vadovaujantis rekomendacijomis dėl statinių statybos skaičiuojamųjų kainų nustatymo arba rinkoje egzistuojančiomis darbų ir paslaugų kainomis, arba turimais dokumentais, įrodančiais projekto biudžeto pagrįstumą.</t>
  </si>
  <si>
    <t>M: 121.</t>
  </si>
  <si>
    <t>10.3</t>
  </si>
  <si>
    <t>Pateikti renovavimo sprendinių derinio gyvavimo ciklo kaštai (LCC).</t>
  </si>
  <si>
    <t>M: 127.; 128.</t>
  </si>
  <si>
    <t>10.4</t>
  </si>
  <si>
    <t>Pateiktas energijos taupymo priemonių grupės paprastasis atsipirkimo laikas (PAL)</t>
  </si>
  <si>
    <t>M: 117.1.</t>
  </si>
  <si>
    <t>10.5</t>
  </si>
  <si>
    <t>Pateiktas energijos taupymo priemonių grupės tikrasis atsipirkimo laikas (TAL)</t>
  </si>
  <si>
    <t>M: 117.2.</t>
  </si>
  <si>
    <t>Iš viso:</t>
  </si>
  <si>
    <t>Metodika - Išsamiojo energijos ir energijos išteklių vartojimo audito atlikimo pastatuose metodika, patvirtinta Lietuvos Respublikos energetikos ministro 2023 m. kovo 30 d. įsakymu Nr. 1-90 „Dėl išsamiojo energijos ir energijos išteklių vartojimo audito atlikimo pastatuose metodikos patvirtinimo“.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</si>
</sst>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charset val="186"/>
      <scheme val="minor"/>
    </font>
    <font>
      <b/>
      <sz val="11"/>
      <color theme="1"/>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1"/>
      <name val="Calibri"/>
      <family val="2"/>
      <charset val="186"/>
      <scheme val="minor"/>
    </font>
    <font>
      <sz val="8"/>
      <name val="Calibri"/>
      <family val="2"/>
      <scheme val="minor"/>
    </font>
    <font>
      <sz val="12"/>
      <color theme="1"/>
      <name val="Times New Roman"/>
      <family val="1"/>
    </font>
    <font>
      <b/>
      <sz val="11"/>
      <color theme="1"/>
      <name val="Calibri"/>
      <family val="2"/>
      <charset val="186"/>
      <scheme val="minor"/>
    </font>
    <font>
      <sz val="11"/>
      <color rgb="FF000000"/>
      <name val="Calibri"/>
      <family val="2"/>
      <charset val="186"/>
      <scheme val="minor"/>
    </font>
    <font>
      <b/>
      <sz val="18"/>
      <color theme="1"/>
      <name val="Calibri"/>
      <family val="2"/>
      <charset val="186"/>
      <scheme val="minor"/>
    </font>
    <font>
      <b/>
      <sz val="11"/>
      <name val="Calibri"/>
      <family val="2"/>
      <charset val="186"/>
      <scheme val="minor"/>
    </font>
    <font>
      <sz val="11"/>
      <color rgb="FFFF0000"/>
      <name val="Calibri"/>
      <family val="2"/>
      <charset val="186"/>
      <scheme val="minor"/>
    </font>
    <font>
      <b/>
      <sz val="11"/>
      <name val="Calibri"/>
      <family val="2"/>
      <scheme val="minor"/>
    </font>
    <font>
      <sz val="11"/>
      <color rgb="FF000000"/>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42">
    <xf numFmtId="0" fontId="0" fillId="0" borderId="0" xfId="0"/>
    <xf numFmtId="0" fontId="3" fillId="0" borderId="0" xfId="0" applyFont="1"/>
    <xf numFmtId="0" fontId="0" fillId="0" borderId="0" xfId="0"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2" fontId="0" fillId="0" borderId="1" xfId="0" applyNumberFormat="1" applyBorder="1" applyAlignment="1">
      <alignment horizontal="center"/>
    </xf>
    <xf numFmtId="1" fontId="0" fillId="0" borderId="4" xfId="0" applyNumberFormat="1" applyBorder="1" applyAlignment="1">
      <alignment horizontal="center"/>
    </xf>
    <xf numFmtId="0" fontId="2" fillId="0" borderId="1" xfId="0" applyFont="1" applyBorder="1" applyAlignment="1">
      <alignment horizontal="right" wrapText="1"/>
    </xf>
    <xf numFmtId="0" fontId="2" fillId="0" borderId="1" xfId="0" applyFont="1" applyBorder="1" applyAlignment="1">
      <alignment horizontal="center" vertical="center" wrapText="1"/>
    </xf>
    <xf numFmtId="0" fontId="0" fillId="0" borderId="0" xfId="0" applyAlignment="1">
      <alignment vertical="top"/>
    </xf>
    <xf numFmtId="0" fontId="0" fillId="0" borderId="1" xfId="0" applyBorder="1" applyAlignment="1">
      <alignment horizontal="left" vertical="top" wrapText="1"/>
    </xf>
    <xf numFmtId="49" fontId="0" fillId="0" borderId="1" xfId="0" applyNumberFormat="1" applyBorder="1" applyAlignment="1">
      <alignment horizontal="left" vertical="top"/>
    </xf>
    <xf numFmtId="0" fontId="5" fillId="0" borderId="1" xfId="0" applyFont="1" applyBorder="1" applyAlignment="1">
      <alignment horizontal="left" vertical="top" wrapText="1"/>
    </xf>
    <xf numFmtId="0" fontId="0" fillId="0" borderId="1" xfId="0" applyBorder="1" applyAlignment="1">
      <alignment horizontal="left" vertical="top"/>
    </xf>
    <xf numFmtId="0" fontId="11" fillId="0" borderId="0" xfId="0" applyFont="1" applyAlignment="1">
      <alignment vertical="top"/>
    </xf>
    <xf numFmtId="0" fontId="10" fillId="0" borderId="0" xfId="0" applyFont="1" applyAlignment="1">
      <alignment vertical="top"/>
    </xf>
    <xf numFmtId="0" fontId="9" fillId="0" borderId="0" xfId="0" applyFont="1" applyAlignment="1">
      <alignment vertical="top"/>
    </xf>
    <xf numFmtId="0" fontId="2" fillId="2" borderId="1" xfId="0" applyFont="1" applyFill="1" applyBorder="1" applyAlignment="1">
      <alignment horizontal="center" vertical="center" wrapText="1"/>
    </xf>
    <xf numFmtId="0" fontId="4" fillId="2" borderId="3" xfId="0" applyFont="1" applyFill="1" applyBorder="1" applyAlignment="1">
      <alignment horizontal="center" wrapText="1"/>
    </xf>
    <xf numFmtId="0" fontId="2" fillId="2" borderId="1"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wrapText="1"/>
    </xf>
    <xf numFmtId="0" fontId="14" fillId="2" borderId="1"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5" fillId="3" borderId="1" xfId="0" applyFont="1" applyFill="1" applyBorder="1" applyAlignment="1">
      <alignment horizontal="left" vertical="top" wrapText="1"/>
    </xf>
    <xf numFmtId="0" fontId="8" fillId="0" borderId="0" xfId="0" applyFont="1" applyAlignment="1">
      <alignment horizontal="left" wrapText="1"/>
    </xf>
    <xf numFmtId="0" fontId="1" fillId="0" borderId="0" xfId="0" applyFont="1" applyAlignment="1">
      <alignment vertical="top"/>
    </xf>
    <xf numFmtId="0" fontId="8" fillId="0" borderId="0" xfId="0" applyFont="1" applyAlignment="1">
      <alignment horizontal="left"/>
    </xf>
    <xf numFmtId="0" fontId="2" fillId="2" borderId="1" xfId="0" applyFont="1" applyFill="1" applyBorder="1" applyAlignment="1">
      <alignment horizontal="left" vertical="center"/>
    </xf>
    <xf numFmtId="0" fontId="1" fillId="3" borderId="1" xfId="0" applyFont="1" applyFill="1" applyBorder="1" applyAlignment="1">
      <alignment horizontal="left" vertical="top"/>
    </xf>
    <xf numFmtId="0" fontId="1" fillId="0" borderId="1" xfId="0" applyFont="1" applyBorder="1" applyAlignment="1">
      <alignment horizontal="left" vertical="top"/>
    </xf>
    <xf numFmtId="0" fontId="15" fillId="0" borderId="1" xfId="0" applyFont="1" applyBorder="1" applyAlignment="1">
      <alignment horizontal="left" vertical="top"/>
    </xf>
    <xf numFmtId="0" fontId="0" fillId="0" borderId="1" xfId="0" applyBorder="1"/>
    <xf numFmtId="0" fontId="5" fillId="0" borderId="1" xfId="0" applyFont="1" applyBorder="1" applyAlignment="1">
      <alignment horizontal="left" vertical="top"/>
    </xf>
    <xf numFmtId="0" fontId="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0" xfId="0" applyAlignment="1">
      <alignment horizontal="left" vertical="top" wrapText="1"/>
    </xf>
  </cellXfs>
  <cellStyles count="1">
    <cellStyle name="Normal" xfId="0" builtinId="0"/>
  </cellStyles>
  <dxfs count="4">
    <dxf>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tabSelected="1" topLeftCell="A45" zoomScaleNormal="100" workbookViewId="0">
      <selection activeCell="H59" sqref="H59"/>
    </sheetView>
  </sheetViews>
  <sheetFormatPr defaultRowHeight="14.45"/>
  <cols>
    <col min="1" max="1" width="6.140625" customWidth="1"/>
    <col min="2" max="2" width="10.5703125" hidden="1" customWidth="1"/>
    <col min="3" max="3" width="79.28515625" customWidth="1"/>
    <col min="4" max="4" width="15.7109375" style="2" customWidth="1"/>
    <col min="5" max="5" width="15.7109375" customWidth="1"/>
    <col min="6" max="6" width="8.85546875" customWidth="1"/>
    <col min="7" max="7" width="59.5703125" customWidth="1"/>
    <col min="8" max="8" width="44.42578125" customWidth="1"/>
    <col min="9" max="9" width="42.140625" customWidth="1"/>
    <col min="10" max="10" width="42.28515625" customWidth="1"/>
    <col min="11" max="11" width="27.140625" customWidth="1"/>
    <col min="12" max="12" width="20" customWidth="1"/>
  </cols>
  <sheetData>
    <row r="1" spans="1:10" ht="14.45" customHeight="1">
      <c r="E1" s="27"/>
    </row>
    <row r="2" spans="1:10" ht="15.6">
      <c r="A2" s="1" t="s">
        <v>0</v>
      </c>
      <c r="B2" s="1"/>
      <c r="E2" s="29"/>
    </row>
    <row r="4" spans="1:10">
      <c r="A4" s="36" t="s">
        <v>1</v>
      </c>
      <c r="B4" s="39" t="s">
        <v>2</v>
      </c>
      <c r="C4" s="36" t="s">
        <v>3</v>
      </c>
      <c r="D4" s="37" t="s">
        <v>4</v>
      </c>
      <c r="E4" s="36" t="s">
        <v>5</v>
      </c>
      <c r="G4" s="10"/>
      <c r="H4" s="10"/>
      <c r="I4" s="10"/>
      <c r="J4" s="10"/>
    </row>
    <row r="5" spans="1:10" ht="40.9" customHeight="1">
      <c r="A5" s="36"/>
      <c r="B5" s="40"/>
      <c r="C5" s="36"/>
      <c r="D5" s="38"/>
      <c r="E5" s="36"/>
      <c r="G5" s="15"/>
      <c r="H5" s="10"/>
      <c r="I5" s="10"/>
      <c r="J5" s="10"/>
    </row>
    <row r="6" spans="1:10" ht="23.45">
      <c r="A6" s="18" t="s">
        <v>6</v>
      </c>
      <c r="B6" s="19"/>
      <c r="C6" s="20" t="s">
        <v>7</v>
      </c>
      <c r="D6" s="21" t="s">
        <v>8</v>
      </c>
      <c r="E6" s="30"/>
      <c r="G6" s="15"/>
      <c r="H6" s="10"/>
      <c r="I6" s="10"/>
      <c r="J6" s="10"/>
    </row>
    <row r="7" spans="1:10">
      <c r="A7" s="12" t="s">
        <v>9</v>
      </c>
      <c r="B7" s="6" t="str">
        <f>IF(AND(ISBLANK(#REF!),ISBLANK(#REF!),ISBLANK(#REF!),ISBLANK(#REF!)),"Pildyti",IF((ISTEXT(#REF!)+ISTEXT(#REF!)+ISTEXT(#REF!)+ISTEXT(#REF!))&gt;1,"Klaida","OK"))</f>
        <v>OK</v>
      </c>
      <c r="C7" s="11" t="s">
        <v>10</v>
      </c>
      <c r="D7" s="3" t="s">
        <v>11</v>
      </c>
      <c r="E7" s="14"/>
      <c r="G7" s="10"/>
      <c r="H7" s="10"/>
      <c r="I7" s="10"/>
      <c r="J7" s="10"/>
    </row>
    <row r="8" spans="1:10">
      <c r="A8" s="18" t="s">
        <v>12</v>
      </c>
      <c r="B8" s="19"/>
      <c r="C8" s="20" t="s">
        <v>13</v>
      </c>
      <c r="D8" s="21" t="s">
        <v>14</v>
      </c>
      <c r="E8" s="30"/>
      <c r="G8" s="10"/>
      <c r="H8" s="10"/>
      <c r="I8" s="10"/>
      <c r="J8" s="10"/>
    </row>
    <row r="9" spans="1:10">
      <c r="A9" s="12" t="s">
        <v>15</v>
      </c>
      <c r="B9" s="6" t="str">
        <f>IF(AND(ISBLANK(#REF!),ISBLANK(#REF!),ISBLANK(#REF!),ISBLANK(#REF!)),"Pildyti",IF((ISTEXT(#REF!)+ISTEXT(#REF!)+ISTEXT(#REF!)+ISTEXT(#REF!))&gt;1,"Klaida","OK"))</f>
        <v>OK</v>
      </c>
      <c r="C9" s="11" t="s">
        <v>16</v>
      </c>
      <c r="D9" s="3" t="s">
        <v>17</v>
      </c>
      <c r="E9" s="14"/>
      <c r="G9" s="10"/>
      <c r="H9" s="10"/>
      <c r="I9" s="10"/>
      <c r="J9" s="10"/>
    </row>
    <row r="10" spans="1:10" ht="28.9">
      <c r="A10" s="12" t="s">
        <v>18</v>
      </c>
      <c r="B10" s="6" t="str">
        <f>IF(AND(ISBLANK(#REF!),ISBLANK(#REF!),ISBLANK(#REF!),ISBLANK(#REF!)),"Pildyti",IF((ISTEXT(#REF!)+ISTEXT(#REF!)+ISTEXT(#REF!)+ISTEXT(#REF!))&gt;1,"Klaida","OK"))</f>
        <v>OK</v>
      </c>
      <c r="C10" s="11" t="s">
        <v>19</v>
      </c>
      <c r="D10" s="3" t="s">
        <v>20</v>
      </c>
      <c r="E10" s="14"/>
      <c r="G10" s="10"/>
      <c r="H10" s="10"/>
      <c r="I10" s="10"/>
      <c r="J10" s="10"/>
    </row>
    <row r="11" spans="1:10">
      <c r="A11" s="12" t="s">
        <v>21</v>
      </c>
      <c r="B11" s="6" t="str">
        <f>IF(AND(ISBLANK(#REF!),ISBLANK(#REF!),ISBLANK(#REF!),ISBLANK(#REF!)),"Pildyti",IF((ISTEXT(#REF!)+ISTEXT(#REF!)+ISTEXT(#REF!)+ISTEXT(#REF!))&gt;1,"Klaida","OK"))</f>
        <v>OK</v>
      </c>
      <c r="C11" s="11" t="s">
        <v>22</v>
      </c>
      <c r="D11" s="3" t="s">
        <v>23</v>
      </c>
      <c r="E11" s="14"/>
      <c r="G11" s="10"/>
      <c r="H11" s="10"/>
      <c r="I11" s="10"/>
      <c r="J11" s="10"/>
    </row>
    <row r="12" spans="1:10" ht="28.9">
      <c r="A12" s="12" t="s">
        <v>24</v>
      </c>
      <c r="B12" s="6" t="str">
        <f>IF(AND(ISBLANK(#REF!),ISBLANK(#REF!),ISBLANK(#REF!),ISBLANK(#REF!)),"Pildyti",IF((ISTEXT(#REF!)+ISTEXT(#REF!)+ISTEXT(#REF!)+ISTEXT(#REF!))&gt;1,"Klaida","OK"))</f>
        <v>OK</v>
      </c>
      <c r="C12" s="11" t="s">
        <v>25</v>
      </c>
      <c r="D12" s="3" t="s">
        <v>26</v>
      </c>
      <c r="E12" s="31"/>
      <c r="G12" s="10"/>
      <c r="H12" s="10"/>
      <c r="I12" s="10"/>
      <c r="J12" s="10"/>
    </row>
    <row r="13" spans="1:10">
      <c r="A13" s="18" t="s">
        <v>27</v>
      </c>
      <c r="B13" s="19"/>
      <c r="C13" s="20" t="s">
        <v>28</v>
      </c>
      <c r="D13" s="21" t="s">
        <v>29</v>
      </c>
      <c r="E13" s="30"/>
      <c r="G13" s="10"/>
      <c r="H13" s="10"/>
      <c r="I13" s="10"/>
      <c r="J13" s="10"/>
    </row>
    <row r="14" spans="1:10" ht="43.15">
      <c r="A14" s="12" t="s">
        <v>30</v>
      </c>
      <c r="B14" s="6" t="str">
        <f>IF(AND(ISBLANK(#REF!),ISBLANK(#REF!),ISBLANK(#REF!),ISBLANK(#REF!)),"Pildyti",IF((ISTEXT(#REF!)+ISTEXT(#REF!)+ISTEXT(#REF!)+ISTEXT(#REF!))&gt;1,"Klaida","OK"))</f>
        <v>OK</v>
      </c>
      <c r="C14" s="11" t="s">
        <v>31</v>
      </c>
      <c r="D14" s="3" t="s">
        <v>32</v>
      </c>
      <c r="E14" s="14"/>
      <c r="G14" s="10"/>
      <c r="H14" s="10"/>
      <c r="I14" s="10"/>
      <c r="J14" s="10"/>
    </row>
    <row r="15" spans="1:10" ht="28.9">
      <c r="A15" s="12" t="s">
        <v>33</v>
      </c>
      <c r="B15" s="6" t="str">
        <f>IF(AND(ISBLANK(#REF!),ISBLANK(#REF!),ISBLANK(#REF!),ISBLANK(#REF!)),"Pildyti",IF((ISTEXT(#REF!)+ISTEXT(#REF!)+ISTEXT(#REF!)+ISTEXT(#REF!))&gt;1,"Klaida","OK"))</f>
        <v>OK</v>
      </c>
      <c r="C15" s="11" t="s">
        <v>34</v>
      </c>
      <c r="D15" s="3" t="s">
        <v>35</v>
      </c>
      <c r="E15" s="14"/>
      <c r="G15" s="10"/>
      <c r="H15" s="10"/>
      <c r="I15" s="10"/>
      <c r="J15" s="10"/>
    </row>
    <row r="16" spans="1:10" ht="28.9">
      <c r="A16" s="12" t="s">
        <v>36</v>
      </c>
      <c r="B16" s="6" t="str">
        <f>IF(AND(ISBLANK(#REF!),ISBLANK(#REF!),ISBLANK(#REF!),ISBLANK(#REF!)),"Pildyti",IF((ISTEXT(#REF!)+ISTEXT(#REF!)+ISTEXT(#REF!)+ISTEXT(#REF!))&gt;1,"Klaida","OK"))</f>
        <v>OK</v>
      </c>
      <c r="C16" s="11" t="s">
        <v>37</v>
      </c>
      <c r="D16" s="3" t="s">
        <v>38</v>
      </c>
      <c r="E16" s="14"/>
      <c r="G16" s="10"/>
      <c r="H16" s="10"/>
      <c r="I16" s="10"/>
      <c r="J16" s="10"/>
    </row>
    <row r="17" spans="1:10" ht="31.9" customHeight="1">
      <c r="A17" s="12" t="s">
        <v>39</v>
      </c>
      <c r="B17" s="6" t="str">
        <f>IF(AND(ISBLANK(#REF!),ISBLANK(#REF!),ISBLANK(#REF!),ISBLANK(#REF!)),"Pildyti",IF((ISTEXT(#REF!)+ISTEXT(#REF!)+ISTEXT(#REF!)+ISTEXT(#REF!))&gt;1,"Klaida","OK"))</f>
        <v>OK</v>
      </c>
      <c r="C17" s="11" t="s">
        <v>40</v>
      </c>
      <c r="D17" s="3" t="s">
        <v>41</v>
      </c>
      <c r="E17" s="14"/>
      <c r="G17" s="10"/>
      <c r="H17" s="10"/>
      <c r="I17" s="10"/>
      <c r="J17" s="10"/>
    </row>
    <row r="18" spans="1:10">
      <c r="A18" s="18" t="s">
        <v>42</v>
      </c>
      <c r="B18" s="19"/>
      <c r="C18" s="20" t="s">
        <v>43</v>
      </c>
      <c r="D18" s="21" t="s">
        <v>44</v>
      </c>
      <c r="E18" s="30"/>
      <c r="G18" s="10"/>
      <c r="H18" s="10"/>
      <c r="I18" s="10"/>
      <c r="J18" s="10"/>
    </row>
    <row r="19" spans="1:10" ht="28.9">
      <c r="A19" s="12" t="s">
        <v>45</v>
      </c>
      <c r="B19" s="6" t="str">
        <f>IF(AND(ISBLANK(#REF!),ISBLANK(#REF!),ISBLANK(#REF!),ISBLANK(#REF!)),"Pildyti",IF((ISTEXT(#REF!)+ISTEXT(#REF!)+ISTEXT(#REF!)+ISTEXT(#REF!))&gt;1,"Klaida","OK"))</f>
        <v>OK</v>
      </c>
      <c r="C19" s="11" t="s">
        <v>46</v>
      </c>
      <c r="D19" s="3" t="s">
        <v>47</v>
      </c>
      <c r="E19" s="14"/>
      <c r="G19" s="10"/>
      <c r="H19" s="10"/>
      <c r="I19" s="10"/>
      <c r="J19" s="10"/>
    </row>
    <row r="20" spans="1:10">
      <c r="A20" s="12" t="s">
        <v>48</v>
      </c>
      <c r="B20" s="6" t="str">
        <f>IF(AND(ISBLANK(#REF!),ISBLANK(#REF!),ISBLANK(#REF!),ISBLANK(#REF!)),"Pildyti",IF((ISTEXT(#REF!)+ISTEXT(#REF!)+ISTEXT(#REF!)+ISTEXT(#REF!))&gt;1,"Klaida","OK"))</f>
        <v>OK</v>
      </c>
      <c r="C20" s="11" t="s">
        <v>49</v>
      </c>
      <c r="D20" s="3" t="s">
        <v>50</v>
      </c>
      <c r="E20" s="14"/>
      <c r="G20" s="10"/>
      <c r="H20" s="10"/>
      <c r="I20" s="10"/>
      <c r="J20" s="10"/>
    </row>
    <row r="21" spans="1:10" ht="28.9">
      <c r="A21" s="12" t="s">
        <v>51</v>
      </c>
      <c r="B21" s="6" t="str">
        <f>IF(AND(ISBLANK(#REF!),ISBLANK(#REF!),ISBLANK(#REF!),ISBLANK(#REF!)),"Pildyti",IF((ISTEXT(#REF!)+ISTEXT(#REF!)+ISTEXT(#REF!)+ISTEXT(#REF!))&gt;1,"Klaida","OK"))</f>
        <v>OK</v>
      </c>
      <c r="C21" s="11" t="s">
        <v>52</v>
      </c>
      <c r="D21" s="3" t="s">
        <v>53</v>
      </c>
      <c r="E21" s="14"/>
      <c r="G21" s="10"/>
      <c r="H21" s="10"/>
      <c r="I21" s="10"/>
      <c r="J21" s="10"/>
    </row>
    <row r="22" spans="1:10" ht="28.9">
      <c r="A22" s="12" t="s">
        <v>54</v>
      </c>
      <c r="B22" s="6" t="str">
        <f>IF(AND(ISBLANK(#REF!),ISBLANK(#REF!),ISBLANK(#REF!),ISBLANK(#REF!)),"Pildyti",IF((ISTEXT(#REF!)+ISTEXT(#REF!)+ISTEXT(#REF!)+ISTEXT(#REF!))&gt;1,"Klaida","OK"))</f>
        <v>OK</v>
      </c>
      <c r="C22" s="11" t="s">
        <v>55</v>
      </c>
      <c r="D22" s="3" t="s">
        <v>56</v>
      </c>
      <c r="E22" s="14"/>
      <c r="G22" s="10"/>
      <c r="H22" s="10"/>
      <c r="I22" s="10"/>
      <c r="J22" s="10"/>
    </row>
    <row r="23" spans="1:10">
      <c r="A23" s="18" t="s">
        <v>57</v>
      </c>
      <c r="B23" s="19"/>
      <c r="C23" s="20" t="s">
        <v>58</v>
      </c>
      <c r="D23" s="21" t="s">
        <v>59</v>
      </c>
      <c r="E23" s="30"/>
      <c r="G23" s="28"/>
      <c r="H23" s="10"/>
      <c r="I23" s="10"/>
      <c r="J23" s="10"/>
    </row>
    <row r="24" spans="1:10" ht="28.9">
      <c r="A24" s="12" t="s">
        <v>60</v>
      </c>
      <c r="B24" s="6" t="str">
        <f>IF(AND(ISBLANK(#REF!),ISBLANK(#REF!),ISBLANK(#REF!),ISBLANK(#REF!)),"Pildyti",IF((ISTEXT(#REF!)+ISTEXT(#REF!)+ISTEXT(#REF!)+ISTEXT(#REF!))&gt;1,"Klaida","OK"))</f>
        <v>OK</v>
      </c>
      <c r="C24" s="11" t="s">
        <v>61</v>
      </c>
      <c r="D24" s="3" t="s">
        <v>62</v>
      </c>
      <c r="E24" s="14"/>
      <c r="G24" s="28"/>
      <c r="H24" s="10"/>
      <c r="I24" s="10"/>
      <c r="J24" s="10"/>
    </row>
    <row r="25" spans="1:10" ht="28.9">
      <c r="A25" s="12" t="s">
        <v>63</v>
      </c>
      <c r="B25" s="6" t="str">
        <f>IF(AND(ISBLANK(#REF!),ISBLANK(#REF!),ISBLANK(#REF!),ISBLANK(#REF!)),"Pildyti",IF((ISTEXT(#REF!)+ISTEXT(#REF!)+ISTEXT(#REF!)+ISTEXT(#REF!))&gt;1,"Klaida","OK"))</f>
        <v>OK</v>
      </c>
      <c r="C25" s="11" t="s">
        <v>64</v>
      </c>
      <c r="D25" s="3" t="s">
        <v>65</v>
      </c>
      <c r="E25" s="14"/>
      <c r="G25" s="28"/>
      <c r="H25" s="10"/>
      <c r="I25" s="10"/>
      <c r="J25" s="10"/>
    </row>
    <row r="26" spans="1:10" ht="28.9">
      <c r="A26" s="12" t="s">
        <v>66</v>
      </c>
      <c r="B26" s="6" t="str">
        <f>IF(AND(ISBLANK(#REF!),ISBLANK(#REF!),ISBLANK(#REF!),ISBLANK(#REF!)),"Pildyti",IF((ISTEXT(#REF!)+ISTEXT(#REF!)+ISTEXT(#REF!)+ISTEXT(#REF!))&gt;1,"Klaida","OK"))</f>
        <v>OK</v>
      </c>
      <c r="C26" s="11" t="s">
        <v>67</v>
      </c>
      <c r="D26" s="3" t="s">
        <v>68</v>
      </c>
      <c r="E26" s="32"/>
      <c r="G26" s="28"/>
      <c r="H26" s="10"/>
      <c r="I26" s="10"/>
      <c r="J26" s="10"/>
    </row>
    <row r="27" spans="1:10" ht="28.9">
      <c r="A27" s="12" t="s">
        <v>69</v>
      </c>
      <c r="B27" s="6" t="str">
        <f>IF(AND(ISBLANK(#REF!),ISBLANK(#REF!),ISBLANK(#REF!),ISBLANK(#REF!)),"Pildyti",IF((ISTEXT(#REF!)+ISTEXT(#REF!)+ISTEXT(#REF!)+ISTEXT(#REF!))&gt;1,"Klaida","OK"))</f>
        <v>OK</v>
      </c>
      <c r="C27" s="11" t="s">
        <v>70</v>
      </c>
      <c r="D27" s="3" t="s">
        <v>71</v>
      </c>
      <c r="E27" s="14"/>
      <c r="G27" s="28"/>
      <c r="H27" s="10"/>
      <c r="I27" s="10"/>
      <c r="J27" s="10"/>
    </row>
    <row r="28" spans="1:10" ht="28.9">
      <c r="A28" s="12" t="s">
        <v>72</v>
      </c>
      <c r="B28" s="6" t="str">
        <f>IF(AND(ISBLANK(#REF!),ISBLANK(#REF!),ISBLANK(#REF!),ISBLANK(#REF!)),"Pildyti",IF((ISTEXT(#REF!)+ISTEXT(#REF!)+ISTEXT(#REF!)+ISTEXT(#REF!))&gt;1,"Klaida","OK"))</f>
        <v>OK</v>
      </c>
      <c r="C28" s="11" t="s">
        <v>73</v>
      </c>
      <c r="D28" s="3" t="s">
        <v>74</v>
      </c>
      <c r="E28" s="14"/>
      <c r="G28" s="28"/>
      <c r="H28" s="10"/>
      <c r="I28" s="10"/>
      <c r="J28" s="10"/>
    </row>
    <row r="29" spans="1:10" ht="28.9">
      <c r="A29" s="12" t="s">
        <v>75</v>
      </c>
      <c r="B29" s="6" t="str">
        <f>IF(AND(ISBLANK(#REF!),ISBLANK(#REF!),ISBLANK(#REF!),ISBLANK(#REF!)),"Pildyti",IF((ISTEXT(#REF!)+ISTEXT(#REF!)+ISTEXT(#REF!)+ISTEXT(#REF!))&gt;1,"Klaida","OK"))</f>
        <v>OK</v>
      </c>
      <c r="C29" s="11" t="s">
        <v>76</v>
      </c>
      <c r="D29" s="3" t="s">
        <v>77</v>
      </c>
      <c r="E29" s="14"/>
      <c r="G29" s="28"/>
      <c r="H29" s="10"/>
      <c r="I29" s="10"/>
      <c r="J29" s="10"/>
    </row>
    <row r="30" spans="1:10">
      <c r="A30" s="22" t="s">
        <v>78</v>
      </c>
      <c r="B30" s="23"/>
      <c r="C30" s="24" t="s">
        <v>79</v>
      </c>
      <c r="D30" s="25" t="s">
        <v>80</v>
      </c>
      <c r="E30" s="30"/>
      <c r="G30" s="28"/>
      <c r="H30" s="10"/>
      <c r="I30" s="10"/>
      <c r="J30" s="28"/>
    </row>
    <row r="31" spans="1:10" ht="28.9">
      <c r="A31" s="12" t="s">
        <v>81</v>
      </c>
      <c r="B31" s="6" t="str">
        <f>IF(AND(ISBLANK(#REF!),ISBLANK(#REF!),ISBLANK(#REF!),ISBLANK(#REF!)),"Pildyti",IF((ISTEXT(#REF!)+ISTEXT(#REF!)+ISTEXT(#REF!)+ISTEXT(#REF!))&gt;1,"Klaida","OK"))</f>
        <v>OK</v>
      </c>
      <c r="C31" s="11" t="s">
        <v>82</v>
      </c>
      <c r="D31" s="3" t="s">
        <v>83</v>
      </c>
      <c r="E31" s="14"/>
      <c r="G31" s="28"/>
      <c r="H31" s="10"/>
      <c r="I31" s="10"/>
      <c r="J31" s="28"/>
    </row>
    <row r="32" spans="1:10" ht="28.9">
      <c r="A32" s="12" t="s">
        <v>84</v>
      </c>
      <c r="B32" s="6" t="str">
        <f>IF(AND(ISBLANK(#REF!),ISBLANK(#REF!),ISBLANK(#REF!),ISBLANK(#REF!)),"Pildyti",IF((ISTEXT(#REF!)+ISTEXT(#REF!)+ISTEXT(#REF!)+ISTEXT(#REF!))&gt;1,"Klaida","OK"))</f>
        <v>OK</v>
      </c>
      <c r="C32" s="11" t="s">
        <v>85</v>
      </c>
      <c r="D32" s="3" t="s">
        <v>86</v>
      </c>
      <c r="E32" s="33"/>
      <c r="G32" s="16"/>
      <c r="H32" s="10"/>
      <c r="I32" s="10"/>
      <c r="J32" s="10"/>
    </row>
    <row r="33" spans="1:11" ht="28.9">
      <c r="A33" s="12" t="s">
        <v>87</v>
      </c>
      <c r="B33" s="6" t="str">
        <f>IF(AND(ISBLANK(#REF!),ISBLANK(#REF!),ISBLANK(#REF!),ISBLANK(#REF!)),"Pildyti",IF((ISTEXT(#REF!)+ISTEXT(#REF!)+ISTEXT(#REF!)+ISTEXT(#REF!))&gt;1,"Klaida","OK"))</f>
        <v>OK</v>
      </c>
      <c r="C33" s="11" t="s">
        <v>88</v>
      </c>
      <c r="D33" s="3" t="s">
        <v>89</v>
      </c>
      <c r="E33" s="14"/>
      <c r="G33" s="10"/>
      <c r="H33" s="10"/>
      <c r="I33" s="10"/>
      <c r="J33" s="10"/>
    </row>
    <row r="34" spans="1:11" ht="43.15">
      <c r="A34" s="12" t="s">
        <v>90</v>
      </c>
      <c r="B34" s="6" t="str">
        <f>IF(AND(ISBLANK(#REF!),ISBLANK(#REF!),ISBLANK(#REF!),ISBLANK(#REF!)),"Pildyti",IF((ISTEXT(#REF!)+ISTEXT(#REF!)+ISTEXT(#REF!)+ISTEXT(#REF!))&gt;1,"Klaida","OK"))</f>
        <v>OK</v>
      </c>
      <c r="C34" s="11" t="s">
        <v>91</v>
      </c>
      <c r="D34" s="3" t="s">
        <v>92</v>
      </c>
      <c r="E34" s="14"/>
      <c r="G34" s="10"/>
      <c r="H34" s="10"/>
      <c r="I34" s="10"/>
      <c r="J34" s="10"/>
    </row>
    <row r="35" spans="1:11">
      <c r="A35" s="12" t="s">
        <v>93</v>
      </c>
      <c r="B35" s="6" t="str">
        <f>IF(AND(ISBLANK(#REF!),ISBLANK(#REF!),ISBLANK(#REF!),ISBLANK(#REF!)),"Pildyti",IF((ISTEXT(#REF!)+ISTEXT(#REF!)+ISTEXT(#REF!)+ISTEXT(#REF!))&gt;1,"Klaida","OK"))</f>
        <v>OK</v>
      </c>
      <c r="C35" s="11" t="s">
        <v>94</v>
      </c>
      <c r="D35" s="3" t="s">
        <v>95</v>
      </c>
      <c r="E35" s="14"/>
      <c r="G35" s="10"/>
      <c r="H35" s="10"/>
      <c r="I35" s="10"/>
      <c r="J35" s="10"/>
    </row>
    <row r="36" spans="1:11">
      <c r="A36" s="18" t="s">
        <v>96</v>
      </c>
      <c r="B36" s="19"/>
      <c r="C36" s="20" t="s">
        <v>97</v>
      </c>
      <c r="D36" s="21" t="s">
        <v>98</v>
      </c>
      <c r="E36" s="30"/>
      <c r="G36" s="10"/>
      <c r="H36" s="10"/>
      <c r="I36" s="10"/>
      <c r="J36" s="10"/>
    </row>
    <row r="37" spans="1:11" ht="28.9">
      <c r="A37" s="12" t="s">
        <v>99</v>
      </c>
      <c r="B37" s="6" t="str">
        <f>IF(AND(ISBLANK(#REF!),ISBLANK(#REF!),ISBLANK(#REF!),ISBLANK(#REF!)),"Pildyti",IF((ISTEXT(#REF!)+ISTEXT(#REF!)+ISTEXT(#REF!)+ISTEXT(#REF!))&gt;1,"Klaida","OK"))</f>
        <v>OK</v>
      </c>
      <c r="C37" s="13" t="s">
        <v>100</v>
      </c>
      <c r="D37" s="5" t="s">
        <v>101</v>
      </c>
      <c r="E37" s="34"/>
      <c r="G37" s="10"/>
      <c r="H37" s="10"/>
      <c r="I37" s="10"/>
    </row>
    <row r="38" spans="1:11">
      <c r="A38" s="18" t="s">
        <v>102</v>
      </c>
      <c r="B38" s="19"/>
      <c r="C38" s="20" t="s">
        <v>103</v>
      </c>
      <c r="D38" s="21" t="s">
        <v>104</v>
      </c>
      <c r="E38" s="30"/>
      <c r="G38" s="10"/>
      <c r="H38" s="10"/>
      <c r="I38" s="10"/>
    </row>
    <row r="39" spans="1:11" ht="28.9">
      <c r="A39" s="12" t="s">
        <v>105</v>
      </c>
      <c r="B39" s="6" t="str">
        <f>IF(AND(ISBLANK(#REF!),ISBLANK(#REF!),ISBLANK(#REF!),ISBLANK(#REF!)),"Pildyti",IF((ISTEXT(#REF!)+ISTEXT(#REF!)+ISTEXT(#REF!)+ISTEXT(#REF!))&gt;1,"Klaida","OK"))</f>
        <v>OK</v>
      </c>
      <c r="C39" s="13" t="s">
        <v>106</v>
      </c>
      <c r="D39" s="5" t="s">
        <v>107</v>
      </c>
      <c r="E39" s="14"/>
      <c r="G39" s="28"/>
      <c r="H39" s="28"/>
      <c r="I39" s="28"/>
      <c r="J39" s="17"/>
    </row>
    <row r="40" spans="1:11">
      <c r="A40" s="12" t="s">
        <v>108</v>
      </c>
      <c r="B40" s="6" t="str">
        <f>IF(AND(ISBLANK(#REF!),ISBLANK(#REF!),ISBLANK(#REF!),ISBLANK(#REF!)),"Pildyti",IF((ISTEXT(#REF!)+ISTEXT(#REF!)+ISTEXT(#REF!)+ISTEXT(#REF!))&gt;1,"Klaida","OK"))</f>
        <v>OK</v>
      </c>
      <c r="C40" s="13" t="s">
        <v>109</v>
      </c>
      <c r="D40" s="5" t="s">
        <v>110</v>
      </c>
      <c r="E40" s="14"/>
      <c r="G40" s="28"/>
      <c r="H40" s="28"/>
      <c r="I40" s="28"/>
      <c r="J40" s="17"/>
    </row>
    <row r="41" spans="1:11" ht="43.15">
      <c r="A41" s="12" t="s">
        <v>111</v>
      </c>
      <c r="B41" s="6" t="str">
        <f>IF(AND(ISBLANK(#REF!),ISBLANK(#REF!),ISBLANK(#REF!),ISBLANK(#REF!)),"Pildyti",IF((ISTEXT(#REF!)+ISTEXT(#REF!)+ISTEXT(#REF!)+ISTEXT(#REF!))&gt;1,"Klaida","OK"))</f>
        <v>OK</v>
      </c>
      <c r="C41" s="13" t="s">
        <v>112</v>
      </c>
      <c r="D41" s="5" t="s">
        <v>113</v>
      </c>
      <c r="E41" s="14"/>
      <c r="G41" s="10"/>
      <c r="H41" s="28"/>
      <c r="I41" s="10"/>
      <c r="J41" s="10"/>
    </row>
    <row r="42" spans="1:11" ht="28.9">
      <c r="A42" s="12" t="s">
        <v>114</v>
      </c>
      <c r="B42" s="6" t="str">
        <f>IF(AND(ISBLANK(#REF!),ISBLANK(#REF!),ISBLANK(#REF!),ISBLANK(#REF!)),"Pildyti",IF((ISTEXT(#REF!)+ISTEXT(#REF!)+ISTEXT(#REF!)+ISTEXT(#REF!))&gt;1,"Klaida","OK"))</f>
        <v>OK</v>
      </c>
      <c r="C42" s="13" t="s">
        <v>115</v>
      </c>
      <c r="D42" s="5" t="s">
        <v>116</v>
      </c>
      <c r="E42" s="14"/>
      <c r="G42" s="10"/>
      <c r="H42" s="10"/>
      <c r="I42" s="10"/>
      <c r="J42" s="10"/>
    </row>
    <row r="43" spans="1:11" ht="28.9">
      <c r="A43" s="12" t="s">
        <v>117</v>
      </c>
      <c r="B43" s="6" t="str">
        <f>IF(AND(ISBLANK(#REF!),ISBLANK(#REF!),ISBLANK(#REF!),ISBLANK(#REF!)),"Pildyti",IF((ISTEXT(#REF!)+ISTEXT(#REF!)+ISTEXT(#REF!)+ISTEXT(#REF!))&gt;1,"Klaida","OK"))</f>
        <v>OK</v>
      </c>
      <c r="C43" s="26" t="s">
        <v>118</v>
      </c>
      <c r="D43" s="5" t="s">
        <v>119</v>
      </c>
      <c r="E43" s="35"/>
      <c r="G43" s="28"/>
      <c r="H43" s="16"/>
      <c r="I43" s="28"/>
      <c r="J43" s="28"/>
    </row>
    <row r="44" spans="1:11" ht="28.9">
      <c r="A44" s="12" t="s">
        <v>120</v>
      </c>
      <c r="B44" s="6" t="str">
        <f>IF(AND(ISBLANK(#REF!),ISBLANK(#REF!),ISBLANK(#REF!),ISBLANK(#REF!)),"Pildyti",IF((ISTEXT(#REF!)+ISTEXT(#REF!)+ISTEXT(#REF!)+ISTEXT(#REF!))&gt;1,"Klaida","OK"))</f>
        <v>OK</v>
      </c>
      <c r="C44" s="13" t="s">
        <v>121</v>
      </c>
      <c r="D44" s="5" t="s">
        <v>122</v>
      </c>
      <c r="E44" s="14"/>
      <c r="G44" s="28"/>
      <c r="H44" s="28"/>
      <c r="I44" s="10"/>
      <c r="J44" s="10"/>
    </row>
    <row r="45" spans="1:11" ht="28.9">
      <c r="A45" s="12" t="s">
        <v>123</v>
      </c>
      <c r="B45" s="6" t="str">
        <f>IF(AND(ISBLANK(#REF!),ISBLANK(#REF!),ISBLANK(#REF!),ISBLANK(#REF!)),"Pildyti",IF((ISTEXT(#REF!)+ISTEXT(#REF!)+ISTEXT(#REF!)+ISTEXT(#REF!))&gt;1,"Klaida","OK"))</f>
        <v>OK</v>
      </c>
      <c r="C45" s="13" t="s">
        <v>124</v>
      </c>
      <c r="D45" s="5" t="s">
        <v>125</v>
      </c>
      <c r="E45" s="14"/>
      <c r="G45" s="28"/>
      <c r="H45" s="28"/>
      <c r="I45" s="10"/>
      <c r="J45" s="10"/>
    </row>
    <row r="46" spans="1:11" ht="28.9">
      <c r="A46" s="12" t="s">
        <v>126</v>
      </c>
      <c r="B46" s="6" t="str">
        <f>IF(AND(ISBLANK(#REF!),ISBLANK(#REF!),ISBLANK(#REF!),ISBLANK(#REF!)),"Pildyti",IF((ISTEXT(#REF!)+ISTEXT(#REF!)+ISTEXT(#REF!)+ISTEXT(#REF!))&gt;1,"Klaida","OK"))</f>
        <v>OK</v>
      </c>
      <c r="C46" s="13" t="s">
        <v>127</v>
      </c>
      <c r="D46" s="4" t="s">
        <v>128</v>
      </c>
      <c r="E46" s="14"/>
      <c r="G46" s="10"/>
      <c r="H46" s="10"/>
      <c r="I46" s="10"/>
      <c r="J46" s="10"/>
    </row>
    <row r="47" spans="1:11">
      <c r="A47" s="18" t="s">
        <v>129</v>
      </c>
      <c r="B47" s="19"/>
      <c r="C47" s="20" t="s">
        <v>130</v>
      </c>
      <c r="D47" s="21" t="s">
        <v>131</v>
      </c>
      <c r="E47" s="30"/>
      <c r="G47" s="10"/>
      <c r="H47" s="10"/>
      <c r="I47" s="10"/>
      <c r="J47" s="10"/>
    </row>
    <row r="48" spans="1:11" ht="28.9">
      <c r="A48" s="12" t="s">
        <v>132</v>
      </c>
      <c r="B48" s="6" t="str">
        <f>IF(AND(ISBLANK(#REF!),ISBLANK(#REF!),ISBLANK(#REF!),ISBLANK(#REF!)),"Pildyti",IF((ISTEXT(#REF!)+ISTEXT(#REF!)+ISTEXT(#REF!)+ISTEXT(#REF!))&gt;1,"Klaida","OK"))</f>
        <v>OK</v>
      </c>
      <c r="C48" s="13" t="s">
        <v>133</v>
      </c>
      <c r="D48" s="4" t="s">
        <v>134</v>
      </c>
      <c r="E48" s="14"/>
      <c r="G48" s="28"/>
      <c r="H48" s="28"/>
      <c r="I48" s="28"/>
      <c r="J48" s="28"/>
      <c r="K48" s="28"/>
    </row>
    <row r="49" spans="1:10">
      <c r="A49" s="12" t="s">
        <v>135</v>
      </c>
      <c r="B49" s="6" t="str">
        <f>IF(AND(ISBLANK(#REF!),ISBLANK(#REF!),ISBLANK(#REF!),ISBLANK(#REF!)),"Pildyti",IF((ISTEXT(#REF!)+ISTEXT(#REF!)+ISTEXT(#REF!)+ISTEXT(#REF!))&gt;1,"Klaida","OK"))</f>
        <v>OK</v>
      </c>
      <c r="C49" s="13" t="s">
        <v>136</v>
      </c>
      <c r="D49" s="4" t="s">
        <v>137</v>
      </c>
      <c r="E49" s="14"/>
      <c r="G49" s="10"/>
      <c r="H49" s="10"/>
      <c r="I49" s="10"/>
      <c r="J49" s="10"/>
    </row>
    <row r="50" spans="1:10">
      <c r="A50" s="12" t="s">
        <v>138</v>
      </c>
      <c r="B50" s="6" t="str">
        <f>IF(AND(ISBLANK(#REF!),ISBLANK(#REF!),ISBLANK(#REF!),ISBLANK(#REF!)),"Pildyti",IF((ISTEXT(#REF!)+ISTEXT(#REF!)+ISTEXT(#REF!)+ISTEXT(#REF!))&gt;1,"Klaida","OK"))</f>
        <v>OK</v>
      </c>
      <c r="C50" s="13" t="s">
        <v>139</v>
      </c>
      <c r="D50" s="3" t="s">
        <v>140</v>
      </c>
      <c r="E50" s="14"/>
      <c r="G50" s="10"/>
      <c r="H50" s="10"/>
      <c r="I50" s="10"/>
      <c r="J50" s="10"/>
    </row>
    <row r="51" spans="1:10">
      <c r="A51" s="18" t="s">
        <v>141</v>
      </c>
      <c r="B51" s="20"/>
      <c r="C51" s="20" t="s">
        <v>142</v>
      </c>
      <c r="D51" s="21" t="s">
        <v>143</v>
      </c>
      <c r="E51" s="30"/>
      <c r="G51" s="10"/>
      <c r="H51" s="10"/>
      <c r="I51" s="10"/>
      <c r="J51" s="10"/>
    </row>
    <row r="52" spans="1:10" ht="28.9">
      <c r="A52" s="12" t="s">
        <v>144</v>
      </c>
      <c r="B52" s="6" t="str">
        <f>IF(AND(ISBLANK(#REF!),ISBLANK(#REF!),ISBLANK(#REF!),ISBLANK(#REF!)),"Pildyti",IF((ISTEXT(#REF!)+ISTEXT(#REF!)+ISTEXT(#REF!)+ISTEXT(#REF!))&gt;1,"Klaida","OK"))</f>
        <v>OK</v>
      </c>
      <c r="C52" s="13" t="s">
        <v>145</v>
      </c>
      <c r="D52" s="3" t="s">
        <v>146</v>
      </c>
      <c r="E52" s="14"/>
      <c r="G52" s="10"/>
      <c r="H52" s="10"/>
      <c r="I52" s="10"/>
      <c r="J52" s="10"/>
    </row>
    <row r="53" spans="1:10" ht="57.6">
      <c r="A53" s="12" t="s">
        <v>147</v>
      </c>
      <c r="B53" s="6" t="str">
        <f>IF(AND(ISBLANK(#REF!),ISBLANK(#REF!),ISBLANK(#REF!),ISBLANK(#REF!)),"Pildyti",IF((ISTEXT(#REF!)+ISTEXT(#REF!)+ISTEXT(#REF!)+ISTEXT(#REF!))&gt;1,"Klaida","OK"))</f>
        <v>OK</v>
      </c>
      <c r="C53" s="13" t="s">
        <v>148</v>
      </c>
      <c r="D53" s="3" t="s">
        <v>149</v>
      </c>
      <c r="E53" s="14"/>
      <c r="G53" s="10"/>
      <c r="H53" s="10"/>
      <c r="I53" s="10"/>
      <c r="J53" s="10"/>
    </row>
    <row r="54" spans="1:10">
      <c r="A54" s="12" t="s">
        <v>150</v>
      </c>
      <c r="B54" s="6" t="str">
        <f>IF(AND(ISBLANK(#REF!),ISBLANK(#REF!),ISBLANK(#REF!),ISBLANK(#REF!)),"Pildyti",IF((ISTEXT(#REF!)+ISTEXT(#REF!)+ISTEXT(#REF!)+ISTEXT(#REF!))&gt;1,"Klaida","OK"))</f>
        <v>OK</v>
      </c>
      <c r="C54" s="13" t="s">
        <v>151</v>
      </c>
      <c r="D54" s="3" t="s">
        <v>152</v>
      </c>
      <c r="E54" s="14"/>
      <c r="G54" s="10"/>
      <c r="H54" s="10"/>
      <c r="I54" s="10"/>
      <c r="J54" s="10"/>
    </row>
    <row r="55" spans="1:10">
      <c r="A55" s="12" t="s">
        <v>153</v>
      </c>
      <c r="B55" s="6" t="str">
        <f>IF(AND(ISBLANK(#REF!),ISBLANK(#REF!),ISBLANK(#REF!),ISBLANK(#REF!)),"Pildyti",IF((ISTEXT(#REF!)+ISTEXT(#REF!)+ISTEXT(#REF!)+ISTEXT(#REF!))&gt;1,"Klaida","OK"))</f>
        <v>OK</v>
      </c>
      <c r="C55" s="13" t="s">
        <v>154</v>
      </c>
      <c r="D55" s="3" t="s">
        <v>155</v>
      </c>
      <c r="E55" s="14"/>
      <c r="G55" s="10"/>
      <c r="H55" s="10"/>
      <c r="I55" s="10"/>
      <c r="J55" s="10"/>
    </row>
    <row r="56" spans="1:10">
      <c r="A56" s="12" t="s">
        <v>156</v>
      </c>
      <c r="B56" s="6" t="str">
        <f>IF(AND(ISBLANK(#REF!),ISBLANK(#REF!),ISBLANK(#REF!),ISBLANK(#REF!)),"Pildyti",IF((ISTEXT(#REF!)+ISTEXT(#REF!)+ISTEXT(#REF!)+ISTEXT(#REF!))&gt;1,"Klaida","OK"))</f>
        <v>OK</v>
      </c>
      <c r="C56" s="13" t="s">
        <v>157</v>
      </c>
      <c r="D56" s="3" t="s">
        <v>158</v>
      </c>
      <c r="E56" s="14"/>
      <c r="G56" s="10"/>
      <c r="H56" s="10"/>
      <c r="I56" s="10"/>
      <c r="J56" s="10"/>
    </row>
    <row r="57" spans="1:10" hidden="1">
      <c r="B57" s="7">
        <f>COUNTIF(B6:B56,"=Pildyti")</f>
        <v>0</v>
      </c>
      <c r="C57" s="8" t="s">
        <v>159</v>
      </c>
      <c r="D57" s="9"/>
    </row>
    <row r="60" spans="1:10">
      <c r="C60" s="41" t="s">
        <v>160</v>
      </c>
      <c r="D60" s="41"/>
      <c r="E60" s="41"/>
    </row>
    <row r="61" spans="1:10" ht="31.15" customHeight="1">
      <c r="C61" s="41"/>
      <c r="D61" s="41"/>
      <c r="E61" s="41"/>
    </row>
  </sheetData>
  <mergeCells count="6">
    <mergeCell ref="C60:E61"/>
    <mergeCell ref="A4:A5"/>
    <mergeCell ref="C4:C5"/>
    <mergeCell ref="E4:E5"/>
    <mergeCell ref="D4:D5"/>
    <mergeCell ref="B4:B5"/>
  </mergeCells>
  <phoneticPr fontId="7" type="noConversion"/>
  <conditionalFormatting sqref="B52:B1048576 B1:B50">
    <cfRule type="cellIs" dxfId="3" priority="10" operator="equal">
      <formula>"Klaida"</formula>
    </cfRule>
    <cfRule type="cellIs" dxfId="2" priority="11" operator="equal">
      <formula>"Pildyti"</formula>
    </cfRule>
    <cfRule type="cellIs" dxfId="1" priority="12" operator="equal">
      <formula>"OK"</formula>
    </cfRule>
  </conditionalFormatting>
  <conditionalFormatting sqref="B57">
    <cfRule type="cellIs" dxfId="0" priority="25" operator="greaterThan">
      <formula>0</formula>
    </cfRule>
  </conditionalFormatting>
  <pageMargins left="0.7" right="0.7" top="0.75" bottom="0.75" header="0.3" footer="0.3"/>
  <pageSetup paperSize="9"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3C4DC-87C7-498D-8380-BD1FA31C33F9}"/>
</file>

<file path=customXml/itemProps2.xml><?xml version="1.0" encoding="utf-8"?>
<ds:datastoreItem xmlns:ds="http://schemas.openxmlformats.org/officeDocument/2006/customXml" ds:itemID="{A87E9CDE-5A7E-4FD7-82FB-2F6027C39AD7}"/>
</file>

<file path=customXml/itemProps3.xml><?xml version="1.0" encoding="utf-8"?>
<ds:datastoreItem xmlns:ds="http://schemas.openxmlformats.org/officeDocument/2006/customXml" ds:itemID="{D4D5223A-91CE-424E-B62D-B47E648941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Ginta Samulienė</cp:lastModifiedBy>
  <cp:revision/>
  <dcterms:created xsi:type="dcterms:W3CDTF">2015-06-05T18:17:20Z</dcterms:created>
  <dcterms:modified xsi:type="dcterms:W3CDTF">2024-12-05T05:52:13Z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DISC_AdditionalMakersMail">
    <vt:lpwstr> </vt:lpwstr>
  </property>
  <property fmtid="{D5CDD505-2E9C-101B-9397-08002B2CF9AE}" pid="4" name="DISC_Consignor">
    <vt:lpwstr> </vt:lpwstr>
  </property>
  <property fmtid="{D5CDD505-2E9C-101B-9397-08002B2CF9AE}" pid="5" name="DIScgiUrl">
    <vt:lpwstr>http://edvs.epaslaugos.lt/cs/idcplg</vt:lpwstr>
  </property>
  <property fmtid="{D5CDD505-2E9C-101B-9397-08002B2CF9AE}" pid="6" name="DISC_MainMakerMail">
    <vt:lpwstr> </vt:lpwstr>
  </property>
  <property fmtid="{D5CDD505-2E9C-101B-9397-08002B2CF9AE}" pid="7" name="DISdDocName">
    <vt:lpwstr>1809975</vt:lpwstr>
  </property>
  <property fmtid="{D5CDD505-2E9C-101B-9397-08002B2CF9AE}" pid="8" name="DISTaskPaneUrl">
    <vt:lpwstr>http://edvs.epaslaugos.lt/cs/idcplg?ClientControlled=DocMan&amp;coreContentOnly=1&amp;WebdavRequest=1&amp;IdcService=DOC_INFO&amp;dID=902136</vt:lpwstr>
  </property>
  <property fmtid="{D5CDD505-2E9C-101B-9397-08002B2CF9AE}" pid="9" name="DISC_AdditionalMakers">
    <vt:lpwstr> </vt:lpwstr>
  </property>
  <property fmtid="{D5CDD505-2E9C-101B-9397-08002B2CF9AE}" pid="10" name="DISC_AdditionalTutors">
    <vt:lpwstr> </vt:lpwstr>
  </property>
  <property fmtid="{D5CDD505-2E9C-101B-9397-08002B2CF9AE}" pid="11" name="DISC_SignersGroup">
    <vt:lpwstr> </vt:lpwstr>
  </property>
  <property fmtid="{D5CDD505-2E9C-101B-9397-08002B2CF9AE}" pid="12" name="DISC_OrgApprovers">
    <vt:lpwstr> </vt:lpwstr>
  </property>
  <property fmtid="{D5CDD505-2E9C-101B-9397-08002B2CF9AE}" pid="13" name="DISC_Signer">
    <vt:lpwstr> </vt:lpwstr>
  </property>
  <property fmtid="{D5CDD505-2E9C-101B-9397-08002B2CF9AE}" pid="14" name="DISC_MainMakerPhone">
    <vt:lpwstr> </vt:lpwstr>
  </property>
  <property fmtid="{D5CDD505-2E9C-101B-9397-08002B2CF9AE}" pid="15" name="DISC_AdditionalApproversMail">
    <vt:lpwstr> </vt:lpwstr>
  </property>
  <property fmtid="{D5CDD505-2E9C-101B-9397-08002B2CF9AE}" pid="16" name="DISidcName">
    <vt:lpwstr>edvsast1viisplocal16200</vt:lpwstr>
  </property>
  <property fmtid="{D5CDD505-2E9C-101B-9397-08002B2CF9AE}" pid="17" name="DISProperties">
    <vt:lpwstr>DISC_AdditionalMakersMail,DISC_Consignor,DIScgiUrl,DISC_MainMakerMail,DISdDocName,DISTaskPaneUrl,DISC_AdditionalMakers,DISC_AdditionalTutors,DISC_SignersGroup,DISC_OrgApprovers,DISC_Signer,DISC_MainMakerPhone,DISC_AdditionalApproversMail,DISidcName,DISC_AdditionalMakersPhone,DISdUser,DISC_AdditionalApprovers,DISdID,DISC_MainMaker,DISC_TutorPhone,DISC_AdditionalApproversPhone,DISC_AdditionalTutorsMail,DISC_AdditionalTutorsPhone,DISC_Tutor,DISC_TutorMail,DISC_Consignee</vt:lpwstr>
  </property>
  <property fmtid="{D5CDD505-2E9C-101B-9397-08002B2CF9AE}" pid="18" name="DISC_AdditionalMakersPhone">
    <vt:lpwstr> </vt:lpwstr>
  </property>
  <property fmtid="{D5CDD505-2E9C-101B-9397-08002B2CF9AE}" pid="19" name="DISdUser">
    <vt:lpwstr>laima.narsutyte.lea</vt:lpwstr>
  </property>
  <property fmtid="{D5CDD505-2E9C-101B-9397-08002B2CF9AE}" pid="20" name="DISC_AdditionalApprovers">
    <vt:lpwstr> </vt:lpwstr>
  </property>
  <property fmtid="{D5CDD505-2E9C-101B-9397-08002B2CF9AE}" pid="21" name="DISdID">
    <vt:lpwstr>902136</vt:lpwstr>
  </property>
  <property fmtid="{D5CDD505-2E9C-101B-9397-08002B2CF9AE}" pid="22" name="DISC_MainMaker">
    <vt:lpwstr> </vt:lpwstr>
  </property>
  <property fmtid="{D5CDD505-2E9C-101B-9397-08002B2CF9AE}" pid="23" name="DISC_TutorPhone">
    <vt:lpwstr> </vt:lpwstr>
  </property>
  <property fmtid="{D5CDD505-2E9C-101B-9397-08002B2CF9AE}" pid="24" name="DISC_AdditionalApproversPhone">
    <vt:lpwstr> </vt:lpwstr>
  </property>
  <property fmtid="{D5CDD505-2E9C-101B-9397-08002B2CF9AE}" pid="25" name="DISC_AdditionalTutorsMail">
    <vt:lpwstr> </vt:lpwstr>
  </property>
  <property fmtid="{D5CDD505-2E9C-101B-9397-08002B2CF9AE}" pid="26" name="DISC_AdditionalTutorsPhone">
    <vt:lpwstr> </vt:lpwstr>
  </property>
  <property fmtid="{D5CDD505-2E9C-101B-9397-08002B2CF9AE}" pid="27" name="DISC_Tutor">
    <vt:lpwstr> </vt:lpwstr>
  </property>
  <property fmtid="{D5CDD505-2E9C-101B-9397-08002B2CF9AE}" pid="28" name="DISC_TutorMail">
    <vt:lpwstr> </vt:lpwstr>
  </property>
  <property fmtid="{D5CDD505-2E9C-101B-9397-08002B2CF9AE}" pid="29" name="DISC_Consignee">
    <vt:lpwstr> </vt:lpwstr>
  </property>
  <property fmtid="{D5CDD505-2E9C-101B-9397-08002B2CF9AE}" pid="30" name="MediaServiceImageTags">
    <vt:lpwstr/>
  </property>
</Properties>
</file>