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istėModestavičienė\Downloads\"/>
    </mc:Choice>
  </mc:AlternateContent>
  <xr:revisionPtr revIDLastSave="0" documentId="13_ncr:1_{F347BD13-5FB6-476A-95D1-6E250560D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tiktis" sheetId="2" r:id="rId1"/>
  </sheets>
  <definedNames>
    <definedName name="_xlnm.Print_Area" localSheetId="0">Atitiktis!$A$1:$H$62</definedName>
    <definedName name="_xlnm.Print_Titles" localSheetId="0">Atitiktis!$12:$13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E44" i="2" l="1"/>
  <c r="F44" i="2"/>
  <c r="D44" i="2"/>
</calcChain>
</file>

<file path=xl/sharedStrings.xml><?xml version="1.0" encoding="utf-8"?>
<sst xmlns="http://schemas.openxmlformats.org/spreadsheetml/2006/main" count="113" uniqueCount="111">
  <si>
    <t>Atliktų energijos vartojimo auditų  ataskaitų atitikties patikros ir kokybės vertinimo reglamento                                            5 priedas</t>
  </si>
  <si>
    <t>ATLIKTO ENERGIJOS VARTOJIMO AUDITO TRANSPORTO PRIEMONĖSE</t>
  </si>
  <si>
    <t>ATASKAITOS ATITIKTIES PATIKRINIMO LAPAS</t>
  </si>
  <si>
    <t>(Auditoriaus vardas, pavardė, kvalifikacinio pažymėjimo Nr.)</t>
  </si>
  <si>
    <t>(Objekto pavadinimas ir adresas)</t>
  </si>
  <si>
    <t>(Energijos vartojimo audito ataskaitos atitikties patikros data)</t>
  </si>
  <si>
    <t>Eil. Nr.</t>
  </si>
  <si>
    <t>Audito atlikimo transporto priemonėse pagrindiniai etapai</t>
  </si>
  <si>
    <t>Metodikos (M) punktai</t>
  </si>
  <si>
    <t>Informacijos pateikimo statusas audito ataskaitoje</t>
  </si>
  <si>
    <t>Rodiklio statusas</t>
  </si>
  <si>
    <t>Pastabos</t>
  </si>
  <si>
    <t>Pateikta</t>
  </si>
  <si>
    <t>Iš dalies</t>
  </si>
  <si>
    <t>Nėra</t>
  </si>
  <si>
    <t>1.</t>
  </si>
  <si>
    <t>Bendra informacija apie įmonę (Metodikos priedo 1 lentelė)</t>
  </si>
  <si>
    <t>M: 5.1; 5.2</t>
  </si>
  <si>
    <t>2.</t>
  </si>
  <si>
    <t>Informacija apie transporto priemones (Metodikos priedo 2 lentelė)</t>
  </si>
  <si>
    <t>M: 5.3</t>
  </si>
  <si>
    <t>3.</t>
  </si>
  <si>
    <t>Transporto priemonių rodikliai (Metodikos priedo 3 lentelė)</t>
  </si>
  <si>
    <t>M: 5.4–5.11</t>
  </si>
  <si>
    <t>4.</t>
  </si>
  <si>
    <t>Metinių degalų (benzino, dyzelino ir kt.) sąnaudų pateikimas tne</t>
  </si>
  <si>
    <t>M: 5.13</t>
  </si>
  <si>
    <t>5.</t>
  </si>
  <si>
    <t>Metinių transporto priemonių elektros sąnaudų pateikimas</t>
  </si>
  <si>
    <t>M: 5.12</t>
  </si>
  <si>
    <t>6.</t>
  </si>
  <si>
    <t>Įmonės veikla turinti įtakos energijos sąnaudoms:</t>
  </si>
  <si>
    <t>M: III skyrius</t>
  </si>
  <si>
    <t>6.1.</t>
  </si>
  <si>
    <t>Transporto priemonių maršrutų, transporto priemonių judėjimo grafikų pateikimas</t>
  </si>
  <si>
    <t>M: 5.14</t>
  </si>
  <si>
    <t>6.1.1.</t>
  </si>
  <si>
    <t>Maršrutų ir judėjimo grafikų planavimo tvarka įmonėje</t>
  </si>
  <si>
    <t>6.2.</t>
  </si>
  <si>
    <t>Įmonės vykdomos techninės priežiūros programos, transporto priemonių tikrinimo ir kitų techninių paslaugų įrašai, techninės priežiūros įrašai</t>
  </si>
  <si>
    <t>M: 5.15</t>
  </si>
  <si>
    <t>6.3.</t>
  </si>
  <si>
    <t>Transporto priemonių energijos sąnaudų apskaita (registravimo būdas, aprašymas)</t>
  </si>
  <si>
    <t>M: 5.16</t>
  </si>
  <si>
    <t>6.4.</t>
  </si>
  <si>
    <t>Ar vykdyti transporto priemonių vairuotojų mokymai, susiję su energijos taupymu transporto priemonėse</t>
  </si>
  <si>
    <t>M: 5.17</t>
  </si>
  <si>
    <t>6.5.</t>
  </si>
  <si>
    <t>Kokia yra įmonės veiklos strategija parenkant, perkant, prižiūrint, atnaujinant ir keičiant transporto priemones</t>
  </si>
  <si>
    <t>M: 5.18</t>
  </si>
  <si>
    <t>6.6.</t>
  </si>
  <si>
    <t>Kokie yra numatyti transportui reikalingos energijos įsigijimo ir pakartotinio įsigijimo kelyje būdai</t>
  </si>
  <si>
    <t>M: 5.19</t>
  </si>
  <si>
    <t>6.7.</t>
  </si>
  <si>
    <t>Energijos, naudojamos transporto priemonėse, pasirinkimo strategija per pastaruosius dvejus metus</t>
  </si>
  <si>
    <t>M: 5.20</t>
  </si>
  <si>
    <t>6.8.</t>
  </si>
  <si>
    <t>Įgyvendintos arba planuojamos įgyvendinti energijos vartojimo efektyvumo didinimo priemonės disponuojamose transporto priemonėse, jų ekonominis efektas</t>
  </si>
  <si>
    <t>M: 5.21</t>
  </si>
  <si>
    <t>6.9.</t>
  </si>
  <si>
    <t>Kokie yra veiksniai, turintys įtakos keleivių komfortui keleiviniame transporte, įmonės kontekste</t>
  </si>
  <si>
    <t>M: 5.22</t>
  </si>
  <si>
    <t>6.10.</t>
  </si>
  <si>
    <t>Įvairūs techniniai veiksniai, turintys įtakos transporto priemonių energijos vartojimo efektyvumui, įmonės kontekste</t>
  </si>
  <si>
    <t>M: 5.23</t>
  </si>
  <si>
    <t>6.11.</t>
  </si>
  <si>
    <t>Veiksniai, turintys įtakos energijos sąnaudoms, nepriklausantys nuo įmonės veiklos, tačiau aktualūs įmonei</t>
  </si>
  <si>
    <t>M: 5.24</t>
  </si>
  <si>
    <t>7.</t>
  </si>
  <si>
    <t>Energijos vartojimo efektyvumo rodikliai ir energijos suvartojimo analizė</t>
  </si>
  <si>
    <t>M: IV skyrius</t>
  </si>
  <si>
    <t>7.1.</t>
  </si>
  <si>
    <t>Transporto priemonių produktyvaus panaudojimo procentas nuvažiuoto atstumo atžvilgiu, santykinis rodiklis</t>
  </si>
  <si>
    <t>M: 7.1</t>
  </si>
  <si>
    <t>7.2.</t>
  </si>
  <si>
    <t>Vidutinės lyginamosios metinės kuro ir energijos sąnaudos energijos vienetais vienam šimtui kilometrų (tne/100 km)</t>
  </si>
  <si>
    <t>M: 7.2</t>
  </si>
  <si>
    <t>7.3.</t>
  </si>
  <si>
    <t>Vidutinės lyginamosios ir metinės kuro bei energijos sąnaudos energijos vienetais vienam tonkilometriui (tne/tkm)</t>
  </si>
  <si>
    <t>M: 7.3</t>
  </si>
  <si>
    <t>7.4.</t>
  </si>
  <si>
    <t>Vidutinės lyginamosios ir metinės kuro bei energijos sąnaudos energijos vienetais metinei keleivių vežimo apyvartai (tne/keleivio km)</t>
  </si>
  <si>
    <t>M: 7.4</t>
  </si>
  <si>
    <t>7.5.</t>
  </si>
  <si>
    <t xml:space="preserve">Vidutinis metinis CO2 kiekis tonomis vienam kilometrui (t CO2/km); </t>
  </si>
  <si>
    <t>M: 7.5</t>
  </si>
  <si>
    <t>8.</t>
  </si>
  <si>
    <t>Atlikta įmonės veiklos, turinčios įtakos energijos sąnaudoms, analizė</t>
  </si>
  <si>
    <t>M: 8</t>
  </si>
  <si>
    <t>9.</t>
  </si>
  <si>
    <t>Energijos vartojimo efektyvumo didinimo priemonių pateikimas ir jų ekonominis vertinimas</t>
  </si>
  <si>
    <t>M: V skyrius</t>
  </si>
  <si>
    <t>9.1.</t>
  </si>
  <si>
    <t>Techninių ir vadybinių priemonių, kurios padėtų taupyti energiją transporto priemonėse, įvardijimas</t>
  </si>
  <si>
    <t>M: 9</t>
  </si>
  <si>
    <t>9.2.</t>
  </si>
  <si>
    <r>
      <t xml:space="preserve">Energijos vartojimo efektyvumo didinimo priemonių </t>
    </r>
    <r>
      <rPr>
        <b/>
        <sz val="11"/>
        <rFont val="Calibri"/>
        <family val="2"/>
        <scheme val="minor"/>
      </rPr>
      <t>skaičiavimai</t>
    </r>
    <r>
      <rPr>
        <sz val="11"/>
        <rFont val="Calibri"/>
        <family val="2"/>
        <scheme val="minor"/>
      </rPr>
      <t xml:space="preserve">, pagrindžiantys įmanomą sutaupyti energijos kiekį </t>
    </r>
    <r>
      <rPr>
        <b/>
        <sz val="11"/>
        <rFont val="Calibri"/>
        <family val="2"/>
        <scheme val="minor"/>
      </rPr>
      <t>arba</t>
    </r>
    <r>
      <rPr>
        <sz val="11"/>
        <rFont val="Calibri"/>
        <family val="2"/>
        <scheme val="minor"/>
      </rPr>
      <t xml:space="preserve"> apytikslis pagrindimas remiantis </t>
    </r>
    <r>
      <rPr>
        <b/>
        <sz val="11"/>
        <rFont val="Calibri"/>
        <family val="2"/>
        <scheme val="minor"/>
      </rPr>
      <t>moksliniais tyrimais</t>
    </r>
    <r>
      <rPr>
        <sz val="11"/>
        <rFont val="Calibri"/>
        <family val="2"/>
        <scheme val="minor"/>
      </rPr>
      <t>, nurodytais literatūros sąraše</t>
    </r>
  </si>
  <si>
    <t>M: 10;12</t>
  </si>
  <si>
    <t>9.3.</t>
  </si>
  <si>
    <t>Išlaidos prieš ir po kiekvienos taupymo priemonės įgyvendinimo</t>
  </si>
  <si>
    <t>M: 11</t>
  </si>
  <si>
    <t>9.4.</t>
  </si>
  <si>
    <t>Taupymo priemonių atsipirkimo laikas</t>
  </si>
  <si>
    <t>Viso:</t>
  </si>
  <si>
    <t>Pastabos:</t>
  </si>
  <si>
    <t>Išvados:</t>
  </si>
  <si>
    <t>Pasiūlymai:</t>
  </si>
  <si>
    <t>(data)</t>
  </si>
  <si>
    <t>(parašas)</t>
  </si>
  <si>
    <t>Audito ataskaitos vertinimą atlikęs, VšĮ Lietuvos energetikos agentūros Centro:</t>
  </si>
  <si>
    <t>(Pareigos, Vardas, Pavardė)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</si>
</sst>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4" xfId="0" applyBorder="1"/>
    <xf numFmtId="14" fontId="0" fillId="0" borderId="4" xfId="0" applyNumberFormat="1" applyBorder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14" fontId="0" fillId="0" borderId="0" xfId="0" applyNumberFormat="1"/>
    <xf numFmtId="0" fontId="3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zoomScaleNormal="100" zoomScaleSheetLayoutView="100" workbookViewId="0"/>
  </sheetViews>
  <sheetFormatPr defaultRowHeight="15" x14ac:dyDescent="0.25"/>
  <cols>
    <col min="1" max="1" width="4.85546875" customWidth="1"/>
    <col min="2" max="2" width="48.140625" customWidth="1"/>
    <col min="3" max="3" width="14.42578125" style="7" customWidth="1"/>
    <col min="5" max="5" width="11.140625" customWidth="1"/>
    <col min="6" max="6" width="8.140625" customWidth="1"/>
    <col min="7" max="7" width="12.5703125" customWidth="1"/>
    <col min="8" max="8" width="32.42578125" customWidth="1"/>
  </cols>
  <sheetData>
    <row r="1" spans="1:8" ht="64.5" customHeight="1" x14ac:dyDescent="0.25">
      <c r="H1" s="34" t="s">
        <v>0</v>
      </c>
    </row>
    <row r="2" spans="1:8" ht="15.75" x14ac:dyDescent="0.25">
      <c r="A2" s="3" t="s">
        <v>1</v>
      </c>
    </row>
    <row r="3" spans="1:8" ht="15.75" x14ac:dyDescent="0.25">
      <c r="A3" s="3" t="s">
        <v>2</v>
      </c>
    </row>
    <row r="4" spans="1:8" ht="15.75" x14ac:dyDescent="0.25">
      <c r="A4" s="3"/>
    </row>
    <row r="5" spans="1:8" ht="15.75" x14ac:dyDescent="0.25">
      <c r="A5" s="3"/>
      <c r="B5" s="40"/>
      <c r="C5" s="40"/>
      <c r="D5" s="40"/>
      <c r="E5" s="40"/>
    </row>
    <row r="6" spans="1:8" ht="15.75" x14ac:dyDescent="0.25">
      <c r="A6" s="3"/>
      <c r="B6" s="41" t="s">
        <v>3</v>
      </c>
      <c r="C6" s="41"/>
      <c r="D6" s="41"/>
      <c r="E6" s="41"/>
    </row>
    <row r="7" spans="1:8" ht="15.75" x14ac:dyDescent="0.25">
      <c r="A7" s="3"/>
      <c r="B7" s="40"/>
      <c r="C7" s="40"/>
      <c r="D7" s="40"/>
      <c r="E7" s="40"/>
    </row>
    <row r="8" spans="1:8" ht="15.75" x14ac:dyDescent="0.25">
      <c r="A8" s="3"/>
      <c r="B8" s="41" t="s">
        <v>4</v>
      </c>
      <c r="C8" s="41"/>
      <c r="D8" s="41"/>
      <c r="E8" s="41"/>
    </row>
    <row r="9" spans="1:8" ht="15.75" x14ac:dyDescent="0.25">
      <c r="A9" s="3"/>
      <c r="B9" s="42"/>
      <c r="C9" s="42"/>
      <c r="D9" s="42"/>
      <c r="E9" s="42"/>
    </row>
    <row r="10" spans="1:8" ht="15.75" x14ac:dyDescent="0.25">
      <c r="A10" s="3"/>
      <c r="B10" s="36" t="s">
        <v>5</v>
      </c>
      <c r="C10" s="36"/>
      <c r="D10" s="36"/>
      <c r="E10" s="36"/>
    </row>
    <row r="12" spans="1:8" ht="30" customHeight="1" x14ac:dyDescent="0.25">
      <c r="A12" s="43" t="s">
        <v>6</v>
      </c>
      <c r="B12" s="43" t="s">
        <v>7</v>
      </c>
      <c r="C12" s="46" t="s">
        <v>8</v>
      </c>
      <c r="D12" s="44" t="s">
        <v>9</v>
      </c>
      <c r="E12" s="44"/>
      <c r="F12" s="44"/>
      <c r="G12" s="48" t="s">
        <v>10</v>
      </c>
      <c r="H12" s="45" t="s">
        <v>11</v>
      </c>
    </row>
    <row r="13" spans="1:8" ht="23.25" customHeight="1" x14ac:dyDescent="0.25">
      <c r="A13" s="43"/>
      <c r="B13" s="43"/>
      <c r="C13" s="47"/>
      <c r="D13" s="18" t="s">
        <v>12</v>
      </c>
      <c r="E13" s="18" t="s">
        <v>13</v>
      </c>
      <c r="F13" s="18" t="s">
        <v>14</v>
      </c>
      <c r="G13" s="48"/>
      <c r="H13" s="45"/>
    </row>
    <row r="14" spans="1:8" ht="30" x14ac:dyDescent="0.25">
      <c r="A14" s="20" t="s">
        <v>15</v>
      </c>
      <c r="B14" s="21" t="s">
        <v>16</v>
      </c>
      <c r="C14" s="8" t="s">
        <v>17</v>
      </c>
      <c r="D14" s="2"/>
      <c r="E14" s="2"/>
      <c r="F14" s="2"/>
      <c r="G14" s="10"/>
      <c r="H14" s="4"/>
    </row>
    <row r="15" spans="1:8" ht="30" x14ac:dyDescent="0.25">
      <c r="A15" s="20" t="s">
        <v>18</v>
      </c>
      <c r="B15" s="21" t="s">
        <v>19</v>
      </c>
      <c r="C15" s="8" t="s">
        <v>20</v>
      </c>
      <c r="D15" s="2"/>
      <c r="E15" s="2"/>
      <c r="F15" s="2"/>
      <c r="G15" s="10"/>
      <c r="H15" s="4"/>
    </row>
    <row r="16" spans="1:8" ht="30" x14ac:dyDescent="0.25">
      <c r="A16" s="20" t="s">
        <v>21</v>
      </c>
      <c r="B16" s="21" t="s">
        <v>22</v>
      </c>
      <c r="C16" s="8" t="s">
        <v>23</v>
      </c>
      <c r="D16" s="2"/>
      <c r="E16" s="2"/>
      <c r="F16" s="2"/>
      <c r="G16" s="10"/>
      <c r="H16" s="4"/>
    </row>
    <row r="17" spans="1:8" ht="30" x14ac:dyDescent="0.25">
      <c r="A17" s="20" t="s">
        <v>24</v>
      </c>
      <c r="B17" s="22" t="s">
        <v>25</v>
      </c>
      <c r="C17" s="8" t="s">
        <v>26</v>
      </c>
      <c r="D17" s="2"/>
      <c r="E17" s="2"/>
      <c r="F17" s="2"/>
      <c r="G17" s="10"/>
      <c r="H17" s="4"/>
    </row>
    <row r="18" spans="1:8" ht="30" x14ac:dyDescent="0.25">
      <c r="A18" s="20" t="s">
        <v>27</v>
      </c>
      <c r="B18" s="23" t="s">
        <v>28</v>
      </c>
      <c r="C18" s="8" t="s">
        <v>29</v>
      </c>
      <c r="D18" s="2"/>
      <c r="E18" s="2"/>
      <c r="F18" s="2"/>
      <c r="G18" s="10"/>
      <c r="H18" s="4"/>
    </row>
    <row r="19" spans="1:8" x14ac:dyDescent="0.25">
      <c r="A19" s="20" t="s">
        <v>30</v>
      </c>
      <c r="B19" s="24" t="s">
        <v>31</v>
      </c>
      <c r="C19" s="9" t="s">
        <v>32</v>
      </c>
      <c r="D19" s="6"/>
      <c r="E19" s="6"/>
      <c r="F19" s="6"/>
      <c r="G19" s="11"/>
      <c r="H19" s="4"/>
    </row>
    <row r="20" spans="1:8" ht="30" x14ac:dyDescent="0.25">
      <c r="A20" s="20" t="s">
        <v>33</v>
      </c>
      <c r="B20" s="22" t="s">
        <v>34</v>
      </c>
      <c r="C20" s="8" t="s">
        <v>35</v>
      </c>
      <c r="D20" s="2"/>
      <c r="E20" s="2"/>
      <c r="F20" s="2"/>
      <c r="G20" s="10"/>
      <c r="H20" s="4"/>
    </row>
    <row r="21" spans="1:8" ht="30" x14ac:dyDescent="0.25">
      <c r="A21" s="20" t="s">
        <v>36</v>
      </c>
      <c r="B21" s="22" t="s">
        <v>37</v>
      </c>
      <c r="C21" s="8" t="s">
        <v>35</v>
      </c>
      <c r="D21" s="2"/>
      <c r="E21" s="2"/>
      <c r="F21" s="2"/>
      <c r="G21" s="10"/>
      <c r="H21" s="4"/>
    </row>
    <row r="22" spans="1:8" ht="45" x14ac:dyDescent="0.25">
      <c r="A22" s="20" t="s">
        <v>38</v>
      </c>
      <c r="B22" s="22" t="s">
        <v>39</v>
      </c>
      <c r="C22" s="8" t="s">
        <v>40</v>
      </c>
      <c r="D22" s="2"/>
      <c r="E22" s="2"/>
      <c r="F22" s="2"/>
      <c r="G22" s="10"/>
      <c r="H22" s="4"/>
    </row>
    <row r="23" spans="1:8" ht="30" x14ac:dyDescent="0.25">
      <c r="A23" s="20" t="s">
        <v>41</v>
      </c>
      <c r="B23" s="22" t="s">
        <v>42</v>
      </c>
      <c r="C23" s="8" t="s">
        <v>43</v>
      </c>
      <c r="D23" s="2"/>
      <c r="E23" s="2"/>
      <c r="F23" s="2"/>
      <c r="G23" s="10"/>
      <c r="H23" s="4"/>
    </row>
    <row r="24" spans="1:8" ht="45" x14ac:dyDescent="0.25">
      <c r="A24" s="20" t="s">
        <v>44</v>
      </c>
      <c r="B24" s="22" t="s">
        <v>45</v>
      </c>
      <c r="C24" s="8" t="s">
        <v>46</v>
      </c>
      <c r="D24" s="2"/>
      <c r="E24" s="2"/>
      <c r="F24" s="2"/>
      <c r="G24" s="10"/>
      <c r="H24" s="4"/>
    </row>
    <row r="25" spans="1:8" ht="32.25" customHeight="1" x14ac:dyDescent="0.25">
      <c r="A25" s="20" t="s">
        <v>47</v>
      </c>
      <c r="B25" s="22" t="s">
        <v>48</v>
      </c>
      <c r="C25" s="8" t="s">
        <v>49</v>
      </c>
      <c r="D25" s="2"/>
      <c r="E25" s="2"/>
      <c r="F25" s="2"/>
      <c r="G25" s="10"/>
      <c r="H25" s="4"/>
    </row>
    <row r="26" spans="1:8" ht="30" x14ac:dyDescent="0.25">
      <c r="A26" s="20" t="s">
        <v>50</v>
      </c>
      <c r="B26" s="22" t="s">
        <v>51</v>
      </c>
      <c r="C26" s="8" t="s">
        <v>52</v>
      </c>
      <c r="D26" s="2"/>
      <c r="E26" s="2"/>
      <c r="F26" s="2"/>
      <c r="G26" s="10"/>
      <c r="H26" s="4"/>
    </row>
    <row r="27" spans="1:8" ht="32.25" customHeight="1" x14ac:dyDescent="0.25">
      <c r="A27" s="20" t="s">
        <v>53</v>
      </c>
      <c r="B27" s="22" t="s">
        <v>54</v>
      </c>
      <c r="C27" s="8" t="s">
        <v>55</v>
      </c>
      <c r="D27" s="2"/>
      <c r="E27" s="2"/>
      <c r="F27" s="2"/>
      <c r="G27" s="10"/>
      <c r="H27" s="4"/>
    </row>
    <row r="28" spans="1:8" ht="60" x14ac:dyDescent="0.25">
      <c r="A28" s="20" t="s">
        <v>56</v>
      </c>
      <c r="B28" s="22" t="s">
        <v>57</v>
      </c>
      <c r="C28" s="8" t="s">
        <v>58</v>
      </c>
      <c r="D28" s="2"/>
      <c r="E28" s="2"/>
      <c r="F28" s="2"/>
      <c r="G28" s="10"/>
      <c r="H28" s="4"/>
    </row>
    <row r="29" spans="1:8" ht="32.25" customHeight="1" x14ac:dyDescent="0.25">
      <c r="A29" s="20" t="s">
        <v>59</v>
      </c>
      <c r="B29" s="22" t="s">
        <v>60</v>
      </c>
      <c r="C29" s="8" t="s">
        <v>61</v>
      </c>
      <c r="D29" s="2"/>
      <c r="E29" s="2"/>
      <c r="F29" s="2"/>
      <c r="G29" s="10"/>
      <c r="H29" s="4"/>
    </row>
    <row r="30" spans="1:8" ht="45" customHeight="1" x14ac:dyDescent="0.25">
      <c r="A30" s="20" t="s">
        <v>62</v>
      </c>
      <c r="B30" s="22" t="s">
        <v>63</v>
      </c>
      <c r="C30" s="8" t="s">
        <v>64</v>
      </c>
      <c r="D30" s="2"/>
      <c r="E30" s="2"/>
      <c r="F30" s="2"/>
      <c r="G30" s="10"/>
      <c r="H30" s="4"/>
    </row>
    <row r="31" spans="1:8" ht="45" x14ac:dyDescent="0.25">
      <c r="A31" s="20" t="s">
        <v>65</v>
      </c>
      <c r="B31" s="22" t="s">
        <v>66</v>
      </c>
      <c r="C31" s="8" t="s">
        <v>67</v>
      </c>
      <c r="D31" s="2"/>
      <c r="E31" s="2"/>
      <c r="F31" s="2"/>
      <c r="G31" s="10"/>
      <c r="H31" s="4"/>
    </row>
    <row r="32" spans="1:8" ht="30" x14ac:dyDescent="0.25">
      <c r="A32" s="20" t="s">
        <v>68</v>
      </c>
      <c r="B32" s="24" t="s">
        <v>69</v>
      </c>
      <c r="C32" s="9" t="s">
        <v>70</v>
      </c>
      <c r="D32" s="6"/>
      <c r="E32" s="6"/>
      <c r="F32" s="6"/>
      <c r="G32" s="11"/>
      <c r="H32" s="4"/>
    </row>
    <row r="33" spans="1:8" ht="45" x14ac:dyDescent="0.25">
      <c r="A33" s="20" t="s">
        <v>71</v>
      </c>
      <c r="B33" s="25" t="s">
        <v>72</v>
      </c>
      <c r="C33" s="27" t="s">
        <v>73</v>
      </c>
      <c r="D33" s="2"/>
      <c r="E33" s="2"/>
      <c r="F33" s="2"/>
      <c r="G33" s="10"/>
      <c r="H33" s="4"/>
    </row>
    <row r="34" spans="1:8" ht="45" x14ac:dyDescent="0.25">
      <c r="A34" s="20" t="s">
        <v>74</v>
      </c>
      <c r="B34" s="25" t="s">
        <v>75</v>
      </c>
      <c r="C34" s="27" t="s">
        <v>76</v>
      </c>
      <c r="D34" s="2"/>
      <c r="E34" s="2"/>
      <c r="F34" s="2"/>
      <c r="G34" s="10"/>
      <c r="H34" s="4"/>
    </row>
    <row r="35" spans="1:8" ht="45" x14ac:dyDescent="0.25">
      <c r="A35" s="20" t="s">
        <v>77</v>
      </c>
      <c r="B35" s="25" t="s">
        <v>78</v>
      </c>
      <c r="C35" s="27" t="s">
        <v>79</v>
      </c>
      <c r="D35" s="2"/>
      <c r="E35" s="2"/>
      <c r="F35" s="2"/>
      <c r="G35" s="10"/>
      <c r="H35" s="4"/>
    </row>
    <row r="36" spans="1:8" ht="45" x14ac:dyDescent="0.25">
      <c r="A36" s="20" t="s">
        <v>80</v>
      </c>
      <c r="B36" s="25" t="s">
        <v>81</v>
      </c>
      <c r="C36" s="27" t="s">
        <v>82</v>
      </c>
      <c r="D36" s="2"/>
      <c r="E36" s="2"/>
      <c r="F36" s="2"/>
      <c r="G36" s="10"/>
      <c r="H36" s="4"/>
    </row>
    <row r="37" spans="1:8" ht="30" x14ac:dyDescent="0.25">
      <c r="A37" s="20" t="s">
        <v>83</v>
      </c>
      <c r="B37" s="25" t="s">
        <v>84</v>
      </c>
      <c r="C37" s="27" t="s">
        <v>85</v>
      </c>
      <c r="D37" s="2"/>
      <c r="E37" s="2"/>
      <c r="F37" s="2"/>
      <c r="G37" s="10"/>
      <c r="H37" s="4"/>
    </row>
    <row r="38" spans="1:8" ht="30" x14ac:dyDescent="0.25">
      <c r="A38" s="20" t="s">
        <v>86</v>
      </c>
      <c r="B38" s="25" t="s">
        <v>87</v>
      </c>
      <c r="C38" s="8" t="s">
        <v>88</v>
      </c>
      <c r="D38" s="2"/>
      <c r="E38" s="2"/>
      <c r="F38" s="2"/>
      <c r="G38" s="10"/>
      <c r="H38" s="4"/>
    </row>
    <row r="39" spans="1:8" ht="30" x14ac:dyDescent="0.25">
      <c r="A39" s="20" t="s">
        <v>89</v>
      </c>
      <c r="B39" s="26" t="s">
        <v>90</v>
      </c>
      <c r="C39" s="17" t="s">
        <v>91</v>
      </c>
      <c r="D39" s="6"/>
      <c r="E39" s="6"/>
      <c r="F39" s="6"/>
      <c r="G39" s="11"/>
      <c r="H39" s="4"/>
    </row>
    <row r="40" spans="1:8" ht="30" x14ac:dyDescent="0.25">
      <c r="A40" s="20" t="s">
        <v>92</v>
      </c>
      <c r="B40" s="25" t="s">
        <v>93</v>
      </c>
      <c r="C40" s="8" t="s">
        <v>94</v>
      </c>
      <c r="D40" s="2"/>
      <c r="E40" s="2"/>
      <c r="F40" s="2"/>
      <c r="G40" s="10"/>
      <c r="H40" s="4"/>
    </row>
    <row r="41" spans="1:8" ht="60" customHeight="1" x14ac:dyDescent="0.25">
      <c r="A41" s="20" t="s">
        <v>95</v>
      </c>
      <c r="B41" s="25" t="s">
        <v>96</v>
      </c>
      <c r="C41" s="8" t="s">
        <v>97</v>
      </c>
      <c r="D41" s="2"/>
      <c r="E41" s="2"/>
      <c r="F41" s="2"/>
      <c r="G41" s="10"/>
      <c r="H41" s="4"/>
    </row>
    <row r="42" spans="1:8" ht="30" x14ac:dyDescent="0.25">
      <c r="A42" s="20" t="s">
        <v>98</v>
      </c>
      <c r="B42" s="25" t="s">
        <v>99</v>
      </c>
      <c r="C42" s="8" t="s">
        <v>100</v>
      </c>
      <c r="D42" s="2"/>
      <c r="E42" s="2"/>
      <c r="F42" s="2"/>
      <c r="G42" s="10"/>
      <c r="H42" s="4"/>
    </row>
    <row r="43" spans="1:8" x14ac:dyDescent="0.25">
      <c r="A43" s="20" t="s">
        <v>101</v>
      </c>
      <c r="B43" s="25" t="s">
        <v>102</v>
      </c>
      <c r="C43" s="8" t="s">
        <v>100</v>
      </c>
      <c r="D43" s="2"/>
      <c r="E43" s="2"/>
      <c r="F43" s="2"/>
      <c r="G43" s="10"/>
      <c r="H43" s="4"/>
    </row>
    <row r="44" spans="1:8" x14ac:dyDescent="0.25">
      <c r="B44" s="5" t="s">
        <v>103</v>
      </c>
      <c r="C44" s="9"/>
      <c r="D44" s="1">
        <f>COUNTIF(D14:D43,"=X")</f>
        <v>0</v>
      </c>
      <c r="E44" s="1">
        <f>COUNTIF(E14:E43,"=X")</f>
        <v>0</v>
      </c>
      <c r="F44" s="1">
        <f>COUNTIF(F14:F43,"=X")</f>
        <v>0</v>
      </c>
      <c r="G44">
        <f>COUNTIF(G14:G43,"=Nevertinama")</f>
        <v>0</v>
      </c>
    </row>
    <row r="46" spans="1:8" x14ac:dyDescent="0.25">
      <c r="B46" s="12" t="s">
        <v>104</v>
      </c>
    </row>
    <row r="47" spans="1:8" ht="35.25" customHeight="1" x14ac:dyDescent="0.25">
      <c r="B47" s="37"/>
      <c r="C47" s="37"/>
      <c r="D47" s="37"/>
      <c r="E47" s="37"/>
      <c r="F47" s="37"/>
      <c r="G47" s="37"/>
      <c r="H47" s="37"/>
    </row>
    <row r="48" spans="1:8" ht="15" customHeight="1" x14ac:dyDescent="0.25">
      <c r="B48" s="19"/>
      <c r="C48" s="19"/>
      <c r="D48" s="19"/>
      <c r="E48" s="19"/>
      <c r="F48" s="19"/>
      <c r="G48" s="19"/>
      <c r="H48" s="19"/>
    </row>
    <row r="49" spans="2:7" x14ac:dyDescent="0.25">
      <c r="B49" s="12" t="s">
        <v>105</v>
      </c>
    </row>
    <row r="50" spans="2:7" ht="23.25" customHeight="1" x14ac:dyDescent="0.25">
      <c r="B50" s="38"/>
      <c r="C50" s="38"/>
      <c r="D50" s="38"/>
      <c r="E50" s="38"/>
      <c r="F50" s="38"/>
      <c r="G50" s="38"/>
    </row>
    <row r="52" spans="2:7" x14ac:dyDescent="0.25">
      <c r="B52" s="12" t="s">
        <v>106</v>
      </c>
    </row>
    <row r="53" spans="2:7" x14ac:dyDescent="0.25">
      <c r="B53" s="39"/>
      <c r="C53" s="39"/>
      <c r="D53" s="39"/>
      <c r="E53" s="39"/>
      <c r="F53" s="39"/>
    </row>
    <row r="55" spans="2:7" x14ac:dyDescent="0.25">
      <c r="B55" s="39" t="s">
        <v>109</v>
      </c>
      <c r="C55" s="39"/>
      <c r="D55" s="39"/>
      <c r="E55" s="39"/>
    </row>
    <row r="56" spans="2:7" x14ac:dyDescent="0.25">
      <c r="B56" s="35"/>
      <c r="C56"/>
    </row>
    <row r="57" spans="2:7" x14ac:dyDescent="0.25">
      <c r="B57" s="32"/>
      <c r="C57"/>
      <c r="D57" s="13"/>
      <c r="E57" s="14"/>
    </row>
    <row r="58" spans="2:7" x14ac:dyDescent="0.25">
      <c r="B58" s="33" t="s">
        <v>110</v>
      </c>
      <c r="E58" s="15" t="s">
        <v>107</v>
      </c>
      <c r="F58" s="16" t="s">
        <v>108</v>
      </c>
    </row>
    <row r="59" spans="2:7" x14ac:dyDescent="0.25">
      <c r="C59"/>
    </row>
    <row r="60" spans="2:7" x14ac:dyDescent="0.25">
      <c r="B60" s="29"/>
      <c r="C60" s="28"/>
      <c r="D60" s="28"/>
      <c r="E60" s="28"/>
      <c r="F60" s="30"/>
    </row>
    <row r="61" spans="2:7" x14ac:dyDescent="0.25">
      <c r="E61" s="31"/>
    </row>
    <row r="62" spans="2:7" x14ac:dyDescent="0.25">
      <c r="B62" s="29"/>
      <c r="E62" s="15"/>
      <c r="F62" s="15"/>
    </row>
  </sheetData>
  <mergeCells count="16">
    <mergeCell ref="A12:A13"/>
    <mergeCell ref="B12:B13"/>
    <mergeCell ref="D12:F12"/>
    <mergeCell ref="H12:H13"/>
    <mergeCell ref="C12:C13"/>
    <mergeCell ref="G12:G13"/>
    <mergeCell ref="B5:E5"/>
    <mergeCell ref="B6:E6"/>
    <mergeCell ref="B7:E7"/>
    <mergeCell ref="B8:E8"/>
    <mergeCell ref="B9:E9"/>
    <mergeCell ref="B10:E10"/>
    <mergeCell ref="B47:H47"/>
    <mergeCell ref="B50:G50"/>
    <mergeCell ref="B53:F53"/>
    <mergeCell ref="B55:E55"/>
  </mergeCells>
  <phoneticPr fontId="10" type="noConversion"/>
  <conditionalFormatting sqref="B46 B49 B52">
    <cfRule type="cellIs" dxfId="2" priority="28" operator="equal">
      <formula>"Klaida"</formula>
    </cfRule>
    <cfRule type="cellIs" dxfId="1" priority="29" operator="equal">
      <formula>"Pildyti"</formula>
    </cfRule>
    <cfRule type="cellIs" dxfId="0" priority="30" operator="equal">
      <formula>"OK"</formula>
    </cfRule>
  </conditionalFormatting>
  <dataValidations count="2">
    <dataValidation type="list" allowBlank="1" showInputMessage="1" showErrorMessage="1" sqref="D40:F43 D33:F38 D14:F18 D20:F31" xr:uid="{00000000-0002-0000-0000-000000000000}">
      <formula1>"X"</formula1>
    </dataValidation>
    <dataValidation type="list" allowBlank="1" showInputMessage="1" showErrorMessage="1" sqref="G14:G43" xr:uid="{00000000-0002-0000-0000-000001000000}">
      <formula1>"Nevertinama"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33864966CB50E49BF88104A03464217" ma:contentTypeVersion="18" ma:contentTypeDescription="Kurkite naują dokumentą." ma:contentTypeScope="" ma:versionID="13c2531d47f1168bc891ea970854def1">
  <xsd:schema xmlns:xsd="http://www.w3.org/2001/XMLSchema" xmlns:xs="http://www.w3.org/2001/XMLSchema" xmlns:p="http://schemas.microsoft.com/office/2006/metadata/properties" xmlns:ns2="52cb1114-a659-49af-a8a1-f8a6abfefc25" xmlns:ns3="7af2ff67-f640-4663-86b7-2e5cebfb94ed" xmlns:ns4="57ced1c0-dd17-4bc1-a49b-8d58a8b9fb5a" xmlns:ns5="fb82805b-4725-417c-9992-107fa9b8f2e4" targetNamespace="http://schemas.microsoft.com/office/2006/metadata/properties" ma:root="true" ma:fieldsID="6fdb077dda516986e7dd6982ef7574d6" ns2:_="" ns3:_="" ns4:_="" ns5:_="">
    <xsd:import namespace="52cb1114-a659-49af-a8a1-f8a6abfefc25"/>
    <xsd:import namespace="7af2ff67-f640-4663-86b7-2e5cebfb94ed"/>
    <xsd:import namespace="57ced1c0-dd17-4bc1-a49b-8d58a8b9fb5a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2ff67-f640-4663-86b7-2e5cebfb94e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7af2ff67-f640-4663-86b7-2e5cebfb94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AC577B-CC87-41C0-A5CD-D2AD67FA6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7af2ff67-f640-4663-86b7-2e5cebfb94ed"/>
    <ds:schemaRef ds:uri="57ced1c0-dd17-4bc1-a49b-8d58a8b9fb5a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DA8056-D38A-42C2-A0DD-CB42640062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BBA5B6-DB3B-42C4-B698-F946071E5A28}">
  <ds:schemaRefs>
    <ds:schemaRef ds:uri="http://schemas.microsoft.com/office/2006/metadata/properties"/>
    <ds:schemaRef ds:uri="http://schemas.microsoft.com/office/infopath/2007/PartnerControls"/>
    <ds:schemaRef ds:uri="fb82805b-4725-417c-9992-107fa9b8f2e4"/>
    <ds:schemaRef ds:uri="7af2ff67-f640-4663-86b7-2e5cebfb94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Atitiktis</vt:lpstr>
      <vt:lpstr>Atitiktis!Print_Area</vt:lpstr>
      <vt:lpstr>Atitiktis!Print_Titles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efektyvumas@ena.lt</dc:creator>
  <cp:keywords/>
  <dc:description/>
  <cp:lastModifiedBy>Aistė Modestavičienė</cp:lastModifiedBy>
  <cp:revision/>
  <cp:lastPrinted>2025-12-29T12:50:23Z</cp:lastPrinted>
  <dcterms:created xsi:type="dcterms:W3CDTF">2015-06-05T18:17:20Z</dcterms:created>
  <dcterms:modified xsi:type="dcterms:W3CDTF">2025-12-30T07:20:30Z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0x010100E33864966CB50E49BF88104A03464217</vt:lpwstr>
  </property>
  <property fmtid="{D5CDD505-2E9C-101B-9397-08002B2CF9AE}" pid="3" name="DISC_AdditionalMakersMail">
    <vt:lpwstr> </vt:lpwstr>
  </property>
  <property fmtid="{D5CDD505-2E9C-101B-9397-08002B2CF9AE}" pid="4" name="DISC_Consignor">
    <vt:lpwstr> </vt:lpwstr>
  </property>
  <property fmtid="{D5CDD505-2E9C-101B-9397-08002B2CF9AE}" pid="5" name="DIScgiUrl">
    <vt:lpwstr>http://edvs.epaslaugos.lt/cs/idcplg</vt:lpwstr>
  </property>
  <property fmtid="{D5CDD505-2E9C-101B-9397-08002B2CF9AE}" pid="6" name="DISC_MainMakerMail">
    <vt:lpwstr> </vt:lpwstr>
  </property>
  <property fmtid="{D5CDD505-2E9C-101B-9397-08002B2CF9AE}" pid="7" name="DISdDocName">
    <vt:lpwstr>1809976</vt:lpwstr>
  </property>
  <property fmtid="{D5CDD505-2E9C-101B-9397-08002B2CF9AE}" pid="8" name="DISTaskPaneUrl">
    <vt:lpwstr>http://edvs.epaslaugos.lt/cs/idcplg?ClientControlled=DocMan&amp;coreContentOnly=1&amp;WebdavRequest=1&amp;IdcService=DOC_INFO&amp;dID=902137</vt:lpwstr>
  </property>
  <property fmtid="{D5CDD505-2E9C-101B-9397-08002B2CF9AE}" pid="9" name="DISC_AdditionalMakers">
    <vt:lpwstr> </vt:lpwstr>
  </property>
  <property fmtid="{D5CDD505-2E9C-101B-9397-08002B2CF9AE}" pid="10" name="DISC_AdditionalTutors">
    <vt:lpwstr> </vt:lpwstr>
  </property>
  <property fmtid="{D5CDD505-2E9C-101B-9397-08002B2CF9AE}" pid="11" name="DISC_SignersGroup">
    <vt:lpwstr> </vt:lpwstr>
  </property>
  <property fmtid="{D5CDD505-2E9C-101B-9397-08002B2CF9AE}" pid="12" name="DISC_OrgApprovers">
    <vt:lpwstr> </vt:lpwstr>
  </property>
  <property fmtid="{D5CDD505-2E9C-101B-9397-08002B2CF9AE}" pid="13" name="DISC_Signer">
    <vt:lpwstr> </vt:lpwstr>
  </property>
  <property fmtid="{D5CDD505-2E9C-101B-9397-08002B2CF9AE}" pid="14" name="DISC_MainMakerPhone">
    <vt:lpwstr> </vt:lpwstr>
  </property>
  <property fmtid="{D5CDD505-2E9C-101B-9397-08002B2CF9AE}" pid="15" name="DISC_AdditionalApproversMail">
    <vt:lpwstr> </vt:lpwstr>
  </property>
  <property fmtid="{D5CDD505-2E9C-101B-9397-08002B2CF9AE}" pid="16" name="DISidcName">
    <vt:lpwstr>edvsast1viisplocal16200</vt:lpwstr>
  </property>
  <property fmtid="{D5CDD505-2E9C-101B-9397-08002B2CF9AE}" pid="17" name="DISProperties">
    <vt:lpwstr>DISC_AdditionalMakersMail,DISC_Consignor,DIScgiUrl,DISC_MainMakerMail,DISdDocName,DISTaskPaneUrl,DISC_AdditionalMakers,DISC_AdditionalTutors,DISC_SignersGroup,DISC_OrgApprovers,DISC_Signer,DISC_MainMakerPhone,DISC_AdditionalApproversMail,DISidcName,DISC_AdditionalMakersPhone,DISdUser,DISC_AdditionalApprovers,DISdID,DISC_MainMaker,DISC_TutorPhone,DISC_AdditionalApproversPhone,DISC_AdditionalTutorsMail,DISC_AdditionalTutorsPhone,DISC_Tutor,DISC_TutorMail,DISC_Consignee</vt:lpwstr>
  </property>
  <property fmtid="{D5CDD505-2E9C-101B-9397-08002B2CF9AE}" pid="18" name="DISC_AdditionalMakersPhone">
    <vt:lpwstr> </vt:lpwstr>
  </property>
  <property fmtid="{D5CDD505-2E9C-101B-9397-08002B2CF9AE}" pid="19" name="DISdUser">
    <vt:lpwstr>laima.narsutyte.lea</vt:lpwstr>
  </property>
  <property fmtid="{D5CDD505-2E9C-101B-9397-08002B2CF9AE}" pid="20" name="DISC_AdditionalApprovers">
    <vt:lpwstr> </vt:lpwstr>
  </property>
  <property fmtid="{D5CDD505-2E9C-101B-9397-08002B2CF9AE}" pid="21" name="DISdID">
    <vt:lpwstr>902137</vt:lpwstr>
  </property>
  <property fmtid="{D5CDD505-2E9C-101B-9397-08002B2CF9AE}" pid="22" name="DISC_MainMaker">
    <vt:lpwstr> </vt:lpwstr>
  </property>
  <property fmtid="{D5CDD505-2E9C-101B-9397-08002B2CF9AE}" pid="23" name="DISC_TutorPhone">
    <vt:lpwstr> </vt:lpwstr>
  </property>
  <property fmtid="{D5CDD505-2E9C-101B-9397-08002B2CF9AE}" pid="24" name="DISC_AdditionalApproversPhone">
    <vt:lpwstr> </vt:lpwstr>
  </property>
  <property fmtid="{D5CDD505-2E9C-101B-9397-08002B2CF9AE}" pid="25" name="DISC_AdditionalTutorsMail">
    <vt:lpwstr> </vt:lpwstr>
  </property>
  <property fmtid="{D5CDD505-2E9C-101B-9397-08002B2CF9AE}" pid="26" name="DISC_AdditionalTutorsPhone">
    <vt:lpwstr> </vt:lpwstr>
  </property>
  <property fmtid="{D5CDD505-2E9C-101B-9397-08002B2CF9AE}" pid="27" name="DISC_Tutor">
    <vt:lpwstr> </vt:lpwstr>
  </property>
  <property fmtid="{D5CDD505-2E9C-101B-9397-08002B2CF9AE}" pid="28" name="DISC_TutorMail">
    <vt:lpwstr> </vt:lpwstr>
  </property>
  <property fmtid="{D5CDD505-2E9C-101B-9397-08002B2CF9AE}" pid="29" name="DISC_Consignee">
    <vt:lpwstr> </vt:lpwstr>
  </property>
  <property fmtid="{D5CDD505-2E9C-101B-9397-08002B2CF9AE}" pid="30" name="MediaServiceImageTags">
    <vt:lpwstr/>
  </property>
</Properties>
</file>