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stėModestavičienė\Downloads\"/>
    </mc:Choice>
  </mc:AlternateContent>
  <xr:revisionPtr revIDLastSave="0" documentId="13_ncr:1_{2F702C7C-0DCD-40E4-A352-4BCDD5FCE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ikros forma" sheetId="2" r:id="rId1"/>
  </sheets>
  <definedNames>
    <definedName name="_xlnm.Print_Titles" localSheetId="0">'Patikros forma'!$12:$13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" l="1"/>
  <c r="F80" i="2"/>
  <c r="G80" i="2"/>
  <c r="D80" i="2"/>
  <c r="D81" i="2" l="1"/>
  <c r="F81" i="2"/>
  <c r="E81" i="2"/>
</calcChain>
</file>

<file path=xl/sharedStrings.xml><?xml version="1.0" encoding="utf-8"?>
<sst xmlns="http://schemas.openxmlformats.org/spreadsheetml/2006/main" count="222" uniqueCount="196">
  <si>
    <t>Atliktų energijos vartojimo auditų  ataskaitų atitikties patikros ir kokybės vertinimo reglamento                               6 priedas</t>
  </si>
  <si>
    <t>ATLIKTO ENERGIJOS VARTOJIMO AUDITO VIEŠOJO NAUDOJIMO PASKIRTIES PASTATUOSE</t>
  </si>
  <si>
    <t>ATASKAITOS ATITIKTIES PATIKROS LAPAS SIEKIANT VIEŠŲJŲ PASTATŲ MODERNIZAVIMO FINANSAVIMO GAVIMO</t>
  </si>
  <si>
    <t>Eil. Nr.</t>
  </si>
  <si>
    <t>Audito atlikimo viešojo naudojimo paskirties pastatuose pagrindiniai etapai</t>
  </si>
  <si>
    <t>Metodikos (M) ir Tvarkos aprašo (TA) punktai</t>
  </si>
  <si>
    <t>Informacijos pateikimo statusas audito ataskaitoje</t>
  </si>
  <si>
    <t>Rodiklio statusas</t>
  </si>
  <si>
    <t>Pastabos</t>
  </si>
  <si>
    <t>Taip</t>
  </si>
  <si>
    <t>Iš dalies</t>
  </si>
  <si>
    <t>Ne</t>
  </si>
  <si>
    <t>1.</t>
  </si>
  <si>
    <t>Pateikta informacija apie objektą ir jo pastatus (pateikiama užpildant Metodikos 2 priedo lenteles).</t>
  </si>
  <si>
    <t>M: 6 (6.1; 6.2); 8</t>
  </si>
  <si>
    <t>2.</t>
  </si>
  <si>
    <t>Apžiūros metu surinkta informacija</t>
  </si>
  <si>
    <t>M: 7</t>
  </si>
  <si>
    <t>2.1.</t>
  </si>
  <si>
    <t>Pateikta informacija apie pastato išorines atitvaras (Metodikos 1 priedo lentelė).</t>
  </si>
  <si>
    <t>M: 7.1</t>
  </si>
  <si>
    <t>2.2.</t>
  </si>
  <si>
    <t>Pateikta informacija apie statinio inžinerines sistemas.</t>
  </si>
  <si>
    <t>M: 7.2</t>
  </si>
  <si>
    <t>3.</t>
  </si>
  <si>
    <t>Sąnaudų ir išlaidų analizė</t>
  </si>
  <si>
    <t>M: 9</t>
  </si>
  <si>
    <t>3.1.</t>
  </si>
  <si>
    <t>Pateikti dviejų paskutinių kalendorinių metų energijos ir šalto vandens sąnaudų ir išlaidų duomenys ir atliktų skaičiavimų rezultatai (pateikiama užpildant Metodikos 3 priedo lenteles).</t>
  </si>
  <si>
    <t>M: 9.2; 9.6; 18; 21</t>
  </si>
  <si>
    <t>3.2.</t>
  </si>
  <si>
    <t>Pateiktos šildymo sezonų trukmės, pradžios ir pabaigos datos.</t>
  </si>
  <si>
    <t>M: 9.1</t>
  </si>
  <si>
    <t>3.3.</t>
  </si>
  <si>
    <t>Pateikta energijos ir šalto vandens sąnaudų pasirašyta pažyma.</t>
  </si>
  <si>
    <t>M: 9.3</t>
  </si>
  <si>
    <t>4.</t>
  </si>
  <si>
    <t>Pateikta informacija apie kuro šiluminę vertę, drėgnumą ir išlaidas.</t>
  </si>
  <si>
    <t>M: 9.4</t>
  </si>
  <si>
    <t>5.</t>
  </si>
  <si>
    <t>Pateiktas energetinių parametrų matavimams atlikti panaudotų prietaisų sąrašas (pateikiama užpildant Metodikos 5 priedo lentelę).</t>
  </si>
  <si>
    <t>M: 15</t>
  </si>
  <si>
    <t>6.</t>
  </si>
  <si>
    <r>
      <t>Pateikti energetinių parametrų matavimų rezultatai</t>
    </r>
    <r>
      <rPr>
        <b/>
        <sz val="11"/>
        <color theme="1"/>
        <rFont val="Calibri"/>
        <family val="2"/>
        <scheme val="minor"/>
      </rPr>
      <t xml:space="preserve"> grafikų</t>
    </r>
    <r>
      <rPr>
        <sz val="11"/>
        <color theme="1"/>
        <rFont val="Calibri"/>
        <family val="2"/>
        <scheme val="minor"/>
      </rPr>
      <t xml:space="preserve"> ar </t>
    </r>
    <r>
      <rPr>
        <b/>
        <sz val="11"/>
        <color theme="1"/>
        <rFont val="Calibri"/>
        <family val="2"/>
        <scheme val="minor"/>
      </rPr>
      <t>lentelių</t>
    </r>
    <r>
      <rPr>
        <sz val="11"/>
        <color theme="1"/>
        <rFont val="Calibri"/>
        <family val="2"/>
        <scheme val="minor"/>
      </rPr>
      <t xml:space="preserve"> pavidalu ir Metodikos 4 priedo suvestinė lentelė.</t>
    </r>
  </si>
  <si>
    <t>M: 12</t>
  </si>
  <si>
    <t>7.</t>
  </si>
  <si>
    <t>Jei pasinaudota kitų fizinių ar juridinių asmenų matavimų rezultatais pateikiamos matavimų aktų protokolų, grafikų kopijos.</t>
  </si>
  <si>
    <t>M: 14</t>
  </si>
  <si>
    <t>8.</t>
  </si>
  <si>
    <t>Pateikta energetinių parametrų matavimo rezultatų analizė.</t>
  </si>
  <si>
    <t>M: 16</t>
  </si>
  <si>
    <t>9.</t>
  </si>
  <si>
    <t>Objekto energijos ir šalto vandens faktinių sąnaudų balansai</t>
  </si>
  <si>
    <t>M: 23</t>
  </si>
  <si>
    <t>9.1.</t>
  </si>
  <si>
    <t>Pateiktas elektros energijai</t>
  </si>
  <si>
    <t>M: 23.1</t>
  </si>
  <si>
    <t>9.2.</t>
  </si>
  <si>
    <t>Pateiktas šilumos energijai</t>
  </si>
  <si>
    <t>M: 23.2</t>
  </si>
  <si>
    <t>9.2.1.</t>
  </si>
  <si>
    <t>Ar balanso skaičiavimuose nenustatyta galimų kritinių klaidų?</t>
  </si>
  <si>
    <t>9.3.</t>
  </si>
  <si>
    <t>Pateiktas šaltam vandeniui</t>
  </si>
  <si>
    <t>M: 23.3</t>
  </si>
  <si>
    <t>10.</t>
  </si>
  <si>
    <t>Atskirų objekto pastatų energijos ir šalto vandens faktinių sąnaudų balansai</t>
  </si>
  <si>
    <t>10.1.</t>
  </si>
  <si>
    <t>10.2.</t>
  </si>
  <si>
    <t>10.3.</t>
  </si>
  <si>
    <t>11.</t>
  </si>
  <si>
    <t>Pateiktas šilumos energijos balansas, perskaičiuotas norminiam šildymo sezonui.</t>
  </si>
  <si>
    <t>M: 61.3.3</t>
  </si>
  <si>
    <t>12.</t>
  </si>
  <si>
    <t>Pateikti pastato šilumos nuostolių apskaičiavimo rezultatai (pateikiama užpildant Metodikos 6 priedo lentelę).</t>
  </si>
  <si>
    <t>M: 27</t>
  </si>
  <si>
    <t>12.1.</t>
  </si>
  <si>
    <t>Ar šilumos nuostolių skaičiavimuose nenustatyta galimų kritinių klaidų?</t>
  </si>
  <si>
    <t>13.</t>
  </si>
  <si>
    <t>Pateiktas inžinerinių sistemų esamos būklės įvertinimas nustatant energijos nuostolius sistemoje.</t>
  </si>
  <si>
    <t>M: 29; 30; 31</t>
  </si>
  <si>
    <t>14.</t>
  </si>
  <si>
    <t>Pateikti energijos, šalto vandens sąnaudų ir išlaidų techninės analizės rezultatai ir išvados.</t>
  </si>
  <si>
    <t>M: VII skyrius</t>
  </si>
  <si>
    <t>15.</t>
  </si>
  <si>
    <t>Pateiktas šilumos energijos faktinių sąnaudų patalpų šildymui perskaičiavimas norminiam šildymo sezonui.</t>
  </si>
  <si>
    <t>M: VIII skyrius</t>
  </si>
  <si>
    <t>15.1.</t>
  </si>
  <si>
    <t>Ar sąnaudų perskaičiavime nenustatyta galimų kritinių klaidų?</t>
  </si>
  <si>
    <t>15.2.</t>
  </si>
  <si>
    <t>Pateiktas pastato vidaus patalpų oro vidutinės norminės temperatūros koregavimas (svertinio temperatūros vidurkio skaičiavimas).</t>
  </si>
  <si>
    <t>M: 33.1; 33.2; 33.3</t>
  </si>
  <si>
    <t>15.2.1.</t>
  </si>
  <si>
    <t>Ar svertinio temperatūros vidurkio skaičiavime nenustatyta galimų kritinių klaidų?</t>
  </si>
  <si>
    <t>M: 33.1</t>
  </si>
  <si>
    <t>16.</t>
  </si>
  <si>
    <t>Pateiktos parinktos organizacinės techninės priemonės energijos ir šalto vandens sąnaudoms mažinti.</t>
  </si>
  <si>
    <t>M: 36</t>
  </si>
  <si>
    <t>17.</t>
  </si>
  <si>
    <t>Pateiktas energijos ir šalto vandens parinktų taupymo priemonių galimų sutaupymų skaičiavimas.</t>
  </si>
  <si>
    <t>M: 37; 38</t>
  </si>
  <si>
    <t>17.1.</t>
  </si>
  <si>
    <t>Ar taupymo priemonių galimų sutaupymų skaičiavime nenustatyta galimų kritinių klaidų?</t>
  </si>
  <si>
    <t>18.</t>
  </si>
  <si>
    <t>Pateikti projektiniai energinio naudingumo klasę pagrindžiantys sertifikatai arba kiti skaičiavimų įrodymai.</t>
  </si>
  <si>
    <t>M: 40; 41</t>
  </si>
  <si>
    <t>19.</t>
  </si>
  <si>
    <r>
      <t xml:space="preserve">Pateiktos energijos ir šalto vandens taupymo priemonių </t>
    </r>
    <r>
      <rPr>
        <b/>
        <sz val="11"/>
        <rFont val="Calibri"/>
        <family val="2"/>
        <scheme val="minor"/>
      </rPr>
      <t>investicijos</t>
    </r>
    <r>
      <rPr>
        <sz val="11"/>
        <rFont val="Calibri"/>
        <family val="2"/>
        <scheme val="minor"/>
      </rPr>
      <t>. Pateiktos statybos resursų rinkos kainos, komerciniai pasiūlymai.</t>
    </r>
  </si>
  <si>
    <t>M: 43.1; 43.2</t>
  </si>
  <si>
    <t>20.</t>
  </si>
  <si>
    <t>Pateikti energijos ir šalto vandens sutaupymai išreiškiami audito išvesties rodikliais (pateikiama užpildant Metodikos 9 priedo lentelę).</t>
  </si>
  <si>
    <t>M: 44</t>
  </si>
  <si>
    <t>21.</t>
  </si>
  <si>
    <t>Pateikti šilumos energijos sutaupymai dėl nuostolių sumažinimo pastato išorinėse atitvarose (pateikiama užpildant Metodikos 7 priedo lentelę).</t>
  </si>
  <si>
    <t>M: 45.1</t>
  </si>
  <si>
    <t>22.</t>
  </si>
  <si>
    <t>Pateiktas šilumos energijos sutaupymų perskaičiavimas norminiam šildymo sezonui (pateikiama užpildant Metodikos 8 priedo lentelę).</t>
  </si>
  <si>
    <t>M: 45.2</t>
  </si>
  <si>
    <t>23.</t>
  </si>
  <si>
    <t xml:space="preserve">Energijos ir šalto vandens taupymo priemonių ekonominio efektyvumo įvertinimas rodikliais </t>
  </si>
  <si>
    <t>M: 55</t>
  </si>
  <si>
    <t>23.1</t>
  </si>
  <si>
    <t>Pateiktas paprastasis atsipirkimo laikas (PAL).</t>
  </si>
  <si>
    <t>M: 55.1</t>
  </si>
  <si>
    <t>23.2.</t>
  </si>
  <si>
    <t>Pateiktas tikrasis atsipirkimo laikas (TAL).</t>
  </si>
  <si>
    <t>M: 55.2</t>
  </si>
  <si>
    <t>23.3.</t>
  </si>
  <si>
    <t>Pateikta sutaupytos energijos kaina (SEK).</t>
  </si>
  <si>
    <t>M: 55.4</t>
  </si>
  <si>
    <t>24.</t>
  </si>
  <si>
    <r>
      <t xml:space="preserve">Energijos ir šalto vandens taupymo priemonių </t>
    </r>
    <r>
      <rPr>
        <b/>
        <i/>
        <u/>
        <sz val="11"/>
        <rFont val="Calibri"/>
        <family val="2"/>
        <scheme val="minor"/>
      </rPr>
      <t>grupių</t>
    </r>
    <r>
      <rPr>
        <b/>
        <sz val="11"/>
        <rFont val="Calibri"/>
        <family val="2"/>
        <scheme val="minor"/>
      </rPr>
      <t xml:space="preserve"> ekonominio efektyvumo įvertinimas rodikliais</t>
    </r>
  </si>
  <si>
    <t>M: 55.5; 57;59</t>
  </si>
  <si>
    <t>24.1.</t>
  </si>
  <si>
    <t>24.2.</t>
  </si>
  <si>
    <t>24.3.</t>
  </si>
  <si>
    <t>M: 55.5</t>
  </si>
  <si>
    <t>25.</t>
  </si>
  <si>
    <r>
      <t xml:space="preserve">Pateiktas apskaičiuotų </t>
    </r>
    <r>
      <rPr>
        <b/>
        <sz val="11"/>
        <rFont val="Calibri"/>
        <family val="2"/>
        <scheme val="minor"/>
      </rPr>
      <t>investicijų</t>
    </r>
    <r>
      <rPr>
        <sz val="11"/>
        <rFont val="Calibri"/>
        <family val="2"/>
        <scheme val="minor"/>
      </rPr>
      <t xml:space="preserve"> energijos ir šalto vandens taupymo priemonėms įdiegti </t>
    </r>
    <r>
      <rPr>
        <b/>
        <sz val="11"/>
        <rFont val="Calibri"/>
        <family val="2"/>
        <scheme val="minor"/>
      </rPr>
      <t>vertinimas</t>
    </r>
    <r>
      <rPr>
        <sz val="11"/>
        <rFont val="Calibri"/>
        <family val="2"/>
        <scheme val="minor"/>
      </rPr>
      <t xml:space="preserve"> (siūlomi priemonių paketai ir rekomenduojamas variantas).</t>
    </r>
  </si>
  <si>
    <t>M: 60</t>
  </si>
  <si>
    <t>26.</t>
  </si>
  <si>
    <t>Pastatas yra Valstybei nuosavybės teise priklausančių šildomų ir (arba) vėsinamų valstybės institucijų ir įstaigų – valstybinio administravimo subjektų naudojamų pastatų, kurių bendras plotas yra 250 kv. metrų ar didesnis, sąraše.</t>
  </si>
  <si>
    <t>TA: 8</t>
  </si>
  <si>
    <t>27.</t>
  </si>
  <si>
    <t xml:space="preserve">Pateikta informacija apie pastato arba pastato teritorijos ir jos apsaugos zonos  priskirtinumą Kultūros vertybių registrui.   </t>
  </si>
  <si>
    <t>TA: 20.3</t>
  </si>
  <si>
    <t>28.</t>
  </si>
  <si>
    <t>Pateikta informacija apie energijos efektyvumo didinimo priemones ir lėšų poreikį jų įgyvendinimui, atsižvelgiant į Kultūros vertybių registre nurodytas pastato vertingąsias savybes.</t>
  </si>
  <si>
    <t>29.</t>
  </si>
  <si>
    <t xml:space="preserve">Pateiktos pirminės energijos sąnaudos, įgyvendinus audite siūlomas priemones, bus sumažintos ne mažiau kaip 30 procentų. </t>
  </si>
  <si>
    <t>TA: 15</t>
  </si>
  <si>
    <t>30.</t>
  </si>
  <si>
    <t>Pastato energijos vartojimo audito išvadoje nurodytos siūlomos pastato atnaujinimo priemonės.</t>
  </si>
  <si>
    <t>TA: 20.1</t>
  </si>
  <si>
    <t>31.</t>
  </si>
  <si>
    <t>Pastato energijos vartojimo audito išvadoje pateikta po pastato atnaujinimo numatyta pasiekti ne žemesnė nei B energinio naudingumo klasė.</t>
  </si>
  <si>
    <t>32.</t>
  </si>
  <si>
    <t>Pastato energijos vartojimo audito išvadoje pateikti sutaupytos energijos kiekiai (ne mažiau kaip 30 proc.).</t>
  </si>
  <si>
    <t>33.</t>
  </si>
  <si>
    <t>Pastato energijos vartojimo audito išvadoje pateikti šiltnamio efektą sukeliančių dujų sumažinimo kiekiai (ne mažiau kaip 30 proc.).</t>
  </si>
  <si>
    <t>34.</t>
  </si>
  <si>
    <r>
      <t>Pateiktas bendras investicijų poreikis (Eur) bei  investicijų poreikis 1 m</t>
    </r>
    <r>
      <rPr>
        <vertAlign val="super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scheme val="minor"/>
      </rPr>
      <t xml:space="preserve"> plotui atnaujinti (Eur/m</t>
    </r>
    <r>
      <rPr>
        <vertAlign val="super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scheme val="minor"/>
      </rPr>
      <t>).</t>
    </r>
  </si>
  <si>
    <t>TA: 20.1; 30</t>
  </si>
  <si>
    <t>35.</t>
  </si>
  <si>
    <t>Pastato energijos vartojimo audito išvadoje pateiktas investicijų poreikis, pagrįstas aktualiais paslaugų bei rangos darbų įkainiais (metai, ketvirtis) ir skaičiavimais.</t>
  </si>
  <si>
    <t>36.</t>
  </si>
  <si>
    <t>Pateikta informacija apie atnaujinamo pastato prijungimą prie centralizuoto šilumos tiekimo (toliau – CŠT) sistemos.</t>
  </si>
  <si>
    <t>TA: 13.4</t>
  </si>
  <si>
    <t>37.</t>
  </si>
  <si>
    <t>Numatytos AEI technologijos šilumos energijai gaminti prie efektyvaus CŠT sistemos neprijungtuose pastatuose, kuriuose iki projekto įgyvendinimo pradžios nėra įdiegtos AEI technologijos. Įvardinta AEI technologija ir jos diegimo mastas.</t>
  </si>
  <si>
    <t>38.</t>
  </si>
  <si>
    <t>Pateikta argumentuotai parinkta AEI technologijų galia šilumos energijai gaminti.</t>
  </si>
  <si>
    <t>TA: 14</t>
  </si>
  <si>
    <t>39.</t>
  </si>
  <si>
    <t>Numatytos AEI technologijos elektros energijai gaminti pastatuose, kuriuose iki projekto įgyvendinimo pradžios nėra įdiegtos AEI technologijos. Įvardinta AEI technologija ir jos diegimo mastas.</t>
  </si>
  <si>
    <t>TA: 13.5</t>
  </si>
  <si>
    <t>40.</t>
  </si>
  <si>
    <t>Pateikta argumentuotai parinkta AEI technologijų galia elektros energijai gaminti.</t>
  </si>
  <si>
    <t>41.</t>
  </si>
  <si>
    <t>Pateiktas elektros energijos vartojimo poreikis planuojamas tenkinti iš nutolusios AEI jėgainės.</t>
  </si>
  <si>
    <t>42.</t>
  </si>
  <si>
    <t>Pateiktos argumentuotos priežastys, lemiančios elektros energijos vartojimo poreikio tenkinimą iš nutolusios AEI jėgainės.</t>
  </si>
  <si>
    <t>43.</t>
  </si>
  <si>
    <t>Pateikti dokumentai, įrodantys, kad pareiškėjas jau naudoja AEI energiją arba ne projekto lėšomis pats vysto AEI parką.</t>
  </si>
  <si>
    <t>Viso:</t>
  </si>
  <si>
    <t>Metodika - Išsamiojo energijos, energijos išteklių ir šalto vandens vartojimo audito atlikimo viešojo naudojimo paskirties pastatuose metodika, patvirtinta Lietuvos Respublikos ūkio ministro 2008 m. balandžio 29 d. įsakymu Nr. 4-184 „Dėl išsamiojo energijos, energijos išteklių ir šalto vandens vartojimo audito atlikimo viešojo naudojimo paskirties pastatuose metodikos patvirtinimo“.</t>
  </si>
  <si>
    <t>Tvarkos aprašas - priemonės „Centrinės valdžios viešųjų pastatų atnaujinimas didinant energinį efektyvumą“ projektų finansavimo sąlygų aprašas, patvirtintas Lietuvos Respublikos energetikos ministro 2022 m. gruodžio 27 d. įsakymu Nr. 1-478 "Dėl energetikos ministro 2022 m. rugpjūčio 12 d. įsakymo Nr. 1-250 „Dėl 2021–2030 metų plėtros programos valdytojos Lietuvos Respublikos energetikos ministerijos energetikos plėtros programos pažangos priemonės Nr. 03-001-06-05-01 „Įgyvendinti energijos vartojimo efektyvumą didinančias priemones viešuosiuose centrinės valdžios pastatuose, individualiuose gyvenamuosiuose pastatuose ir įmonėse“ aprašo patvirtinimo“ pakeitimo".</t>
  </si>
  <si>
    <t>Išvados:</t>
  </si>
  <si>
    <t>Pasiūlymai:</t>
  </si>
  <si>
    <t>Audito ataskaitos vertinimą atlikęs, VšĮ Lietuvos energetikos agentūros Centro:</t>
  </si>
  <si>
    <t>(Pareigos, Vardas, Pavardė)</t>
  </si>
  <si>
    <t>(data)</t>
  </si>
  <si>
    <t>(parašas)</t>
  </si>
  <si>
    <t>(Auditoriaus vardas, pavardė, kvalifikacinio pažymėjimo Nr.)</t>
  </si>
  <si>
    <t>(Objekto pavadinimas ir adresas)</t>
  </si>
  <si>
    <t>(Energijos vartojimo audito ataskaitos atitikties patikros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</si>
</sst>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vertical="top" wrapText="1"/>
    </xf>
    <xf numFmtId="14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/>
    <xf numFmtId="0" fontId="13" fillId="0" borderId="0" xfId="0" applyFont="1" applyAlignment="1">
      <alignment horizontal="left" indent="15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9" fillId="0" borderId="0" xfId="0" applyFont="1"/>
    <xf numFmtId="0" fontId="1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/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tabSelected="1" zoomScaleNormal="100" zoomScaleSheetLayoutView="100" workbookViewId="0"/>
  </sheetViews>
  <sheetFormatPr defaultRowHeight="15" outlineLevelCol="1" x14ac:dyDescent="0.25"/>
  <cols>
    <col min="1" max="1" width="6" customWidth="1"/>
    <col min="2" max="2" width="40.7109375" customWidth="1"/>
    <col min="3" max="3" width="16.28515625" style="5" customWidth="1"/>
    <col min="4" max="4" width="10" customWidth="1"/>
    <col min="5" max="5" width="11.5703125" customWidth="1"/>
    <col min="6" max="6" width="8.140625" customWidth="1"/>
    <col min="7" max="7" width="12.5703125" customWidth="1"/>
    <col min="8" max="8" width="30.28515625" customWidth="1"/>
    <col min="9" max="9" width="9.140625" customWidth="1"/>
    <col min="11" max="11" width="59.5703125" hidden="1" customWidth="1" outlineLevel="1"/>
    <col min="12" max="12" width="44.42578125" hidden="1" customWidth="1" outlineLevel="1"/>
    <col min="13" max="13" width="42.140625" hidden="1" customWidth="1" outlineLevel="1"/>
    <col min="14" max="14" width="42.28515625" hidden="1" customWidth="1" outlineLevel="1"/>
    <col min="15" max="15" width="27.140625" hidden="1" customWidth="1" outlineLevel="1"/>
    <col min="16" max="16" width="20" customWidth="1" collapsed="1"/>
  </cols>
  <sheetData>
    <row r="1" spans="1:14" ht="75" customHeight="1" x14ac:dyDescent="0.25">
      <c r="H1" s="41" t="s">
        <v>0</v>
      </c>
    </row>
    <row r="2" spans="1:14" ht="15.75" x14ac:dyDescent="0.25">
      <c r="A2" s="3" t="s">
        <v>1</v>
      </c>
      <c r="H2" s="18"/>
    </row>
    <row r="3" spans="1:14" ht="15.75" x14ac:dyDescent="0.25">
      <c r="A3" s="33" t="s">
        <v>2</v>
      </c>
      <c r="H3" s="18"/>
    </row>
    <row r="4" spans="1:14" x14ac:dyDescent="0.25">
      <c r="L4" s="11"/>
    </row>
    <row r="5" spans="1:14" x14ac:dyDescent="0.25">
      <c r="B5" s="44"/>
      <c r="C5" s="44"/>
      <c r="D5" s="44"/>
      <c r="E5" s="44"/>
      <c r="L5" s="11"/>
    </row>
    <row r="6" spans="1:14" x14ac:dyDescent="0.25">
      <c r="B6" s="45" t="s">
        <v>193</v>
      </c>
      <c r="C6" s="45"/>
      <c r="D6" s="45"/>
      <c r="E6" s="45"/>
      <c r="L6" s="11"/>
      <c r="M6" s="19"/>
    </row>
    <row r="7" spans="1:14" x14ac:dyDescent="0.25">
      <c r="B7" s="42"/>
      <c r="C7" s="42"/>
      <c r="D7" s="42"/>
      <c r="E7" s="42"/>
    </row>
    <row r="8" spans="1:14" x14ac:dyDescent="0.25">
      <c r="B8" s="45" t="s">
        <v>194</v>
      </c>
      <c r="C8" s="45"/>
      <c r="D8" s="45"/>
      <c r="E8" s="45"/>
    </row>
    <row r="9" spans="1:14" x14ac:dyDescent="0.25">
      <c r="B9" s="46"/>
      <c r="C9" s="46"/>
      <c r="D9" s="46"/>
      <c r="E9" s="46"/>
    </row>
    <row r="10" spans="1:14" x14ac:dyDescent="0.25">
      <c r="B10" s="43" t="s">
        <v>195</v>
      </c>
      <c r="C10" s="43"/>
      <c r="D10" s="43"/>
      <c r="E10" s="43"/>
    </row>
    <row r="12" spans="1:14" ht="30" customHeight="1" x14ac:dyDescent="0.25">
      <c r="A12" s="50" t="s">
        <v>3</v>
      </c>
      <c r="B12" s="50" t="s">
        <v>4</v>
      </c>
      <c r="C12" s="52" t="s">
        <v>5</v>
      </c>
      <c r="D12" s="50" t="s">
        <v>6</v>
      </c>
      <c r="E12" s="50"/>
      <c r="F12" s="50"/>
      <c r="G12" s="50" t="s">
        <v>7</v>
      </c>
      <c r="H12" s="51" t="s">
        <v>8</v>
      </c>
      <c r="K12" s="22"/>
      <c r="L12" s="22"/>
      <c r="M12" s="22"/>
      <c r="N12" s="22"/>
    </row>
    <row r="13" spans="1:14" ht="23.25" customHeight="1" x14ac:dyDescent="0.25">
      <c r="A13" s="50"/>
      <c r="B13" s="50"/>
      <c r="C13" s="53"/>
      <c r="D13" s="21" t="s">
        <v>9</v>
      </c>
      <c r="E13" s="21" t="s">
        <v>10</v>
      </c>
      <c r="F13" s="21" t="s">
        <v>11</v>
      </c>
      <c r="G13" s="50"/>
      <c r="H13" s="51"/>
      <c r="K13" s="34"/>
      <c r="L13" s="22"/>
      <c r="M13" s="22"/>
      <c r="N13" s="22"/>
    </row>
    <row r="14" spans="1:14" ht="45" x14ac:dyDescent="0.25">
      <c r="A14" s="28" t="s">
        <v>12</v>
      </c>
      <c r="B14" s="26" t="s">
        <v>13</v>
      </c>
      <c r="C14" s="6" t="s">
        <v>14</v>
      </c>
      <c r="D14" s="2"/>
      <c r="E14" s="2"/>
      <c r="F14" s="2"/>
      <c r="G14" s="12"/>
      <c r="H14" s="32"/>
      <c r="K14" s="22"/>
      <c r="L14" s="22"/>
      <c r="M14" s="22"/>
      <c r="N14" s="22"/>
    </row>
    <row r="15" spans="1:14" x14ac:dyDescent="0.25">
      <c r="A15" s="28" t="s">
        <v>15</v>
      </c>
      <c r="B15" s="25" t="s">
        <v>16</v>
      </c>
      <c r="C15" s="24" t="s">
        <v>17</v>
      </c>
      <c r="D15" s="4"/>
      <c r="E15" s="4"/>
      <c r="F15" s="4"/>
      <c r="G15" s="10"/>
      <c r="H15" s="32"/>
      <c r="K15" s="22"/>
      <c r="L15" s="22"/>
      <c r="M15" s="22"/>
      <c r="N15" s="22"/>
    </row>
    <row r="16" spans="1:14" ht="30" x14ac:dyDescent="0.25">
      <c r="A16" s="28" t="s">
        <v>18</v>
      </c>
      <c r="B16" s="26" t="s">
        <v>19</v>
      </c>
      <c r="C16" s="6" t="s">
        <v>20</v>
      </c>
      <c r="D16" s="2"/>
      <c r="E16" s="2"/>
      <c r="F16" s="2"/>
      <c r="G16" s="12"/>
      <c r="H16" s="26"/>
      <c r="K16" s="22"/>
      <c r="L16" s="22"/>
      <c r="M16" s="22"/>
      <c r="N16" s="22"/>
    </row>
    <row r="17" spans="1:14" ht="31.5" customHeight="1" x14ac:dyDescent="0.25">
      <c r="A17" s="28" t="s">
        <v>21</v>
      </c>
      <c r="B17" s="26" t="s">
        <v>22</v>
      </c>
      <c r="C17" s="6" t="s">
        <v>23</v>
      </c>
      <c r="D17" s="2"/>
      <c r="E17" s="2"/>
      <c r="F17" s="2"/>
      <c r="G17" s="12"/>
      <c r="H17" s="32"/>
      <c r="K17" s="22"/>
      <c r="L17" s="22"/>
      <c r="M17" s="22"/>
      <c r="N17" s="22"/>
    </row>
    <row r="18" spans="1:14" x14ac:dyDescent="0.25">
      <c r="A18" s="28" t="s">
        <v>24</v>
      </c>
      <c r="B18" s="25" t="s">
        <v>25</v>
      </c>
      <c r="C18" s="24" t="s">
        <v>26</v>
      </c>
      <c r="D18" s="4"/>
      <c r="E18" s="4"/>
      <c r="F18" s="4"/>
      <c r="G18" s="10"/>
      <c r="H18" s="32"/>
      <c r="K18" s="22"/>
      <c r="L18" s="22"/>
      <c r="M18" s="22"/>
      <c r="N18" s="22"/>
    </row>
    <row r="19" spans="1:14" ht="75" x14ac:dyDescent="0.25">
      <c r="A19" s="28" t="s">
        <v>27</v>
      </c>
      <c r="B19" s="26" t="s">
        <v>28</v>
      </c>
      <c r="C19" s="6" t="s">
        <v>29</v>
      </c>
      <c r="D19" s="2"/>
      <c r="E19" s="2"/>
      <c r="F19" s="2"/>
      <c r="G19" s="12"/>
      <c r="H19" s="26"/>
      <c r="K19" s="22"/>
      <c r="L19" s="22"/>
      <c r="M19" s="22"/>
      <c r="N19" s="22"/>
    </row>
    <row r="20" spans="1:14" ht="28.5" customHeight="1" x14ac:dyDescent="0.25">
      <c r="A20" s="28" t="s">
        <v>30</v>
      </c>
      <c r="B20" s="26" t="s">
        <v>31</v>
      </c>
      <c r="C20" s="6" t="s">
        <v>32</v>
      </c>
      <c r="D20" s="2"/>
      <c r="E20" s="2"/>
      <c r="F20" s="2"/>
      <c r="G20" s="12"/>
      <c r="H20" s="26"/>
      <c r="K20" s="22"/>
      <c r="L20" s="22"/>
      <c r="M20" s="22"/>
      <c r="N20" s="22"/>
    </row>
    <row r="21" spans="1:14" ht="27.75" customHeight="1" x14ac:dyDescent="0.25">
      <c r="A21" s="28" t="s">
        <v>33</v>
      </c>
      <c r="B21" s="26" t="s">
        <v>34</v>
      </c>
      <c r="C21" s="6" t="s">
        <v>35</v>
      </c>
      <c r="D21" s="2"/>
      <c r="E21" s="2"/>
      <c r="F21" s="2"/>
      <c r="G21" s="12"/>
      <c r="H21" s="26"/>
      <c r="K21" s="22"/>
      <c r="L21" s="22"/>
      <c r="M21" s="22"/>
      <c r="N21" s="22"/>
    </row>
    <row r="22" spans="1:14" ht="33" customHeight="1" x14ac:dyDescent="0.25">
      <c r="A22" s="28" t="s">
        <v>36</v>
      </c>
      <c r="B22" s="26" t="s">
        <v>37</v>
      </c>
      <c r="C22" s="6" t="s">
        <v>38</v>
      </c>
      <c r="D22" s="2"/>
      <c r="E22" s="2"/>
      <c r="F22" s="2"/>
      <c r="G22" s="12"/>
      <c r="H22" s="26"/>
      <c r="K22" s="22"/>
      <c r="L22" s="22"/>
      <c r="M22" s="22"/>
      <c r="N22" s="22"/>
    </row>
    <row r="23" spans="1:14" ht="60" customHeight="1" x14ac:dyDescent="0.25">
      <c r="A23" s="28" t="s">
        <v>39</v>
      </c>
      <c r="B23" s="26" t="s">
        <v>40</v>
      </c>
      <c r="C23" s="6" t="s">
        <v>41</v>
      </c>
      <c r="D23" s="2"/>
      <c r="E23" s="2"/>
      <c r="F23" s="2"/>
      <c r="G23" s="12"/>
      <c r="H23" s="32"/>
      <c r="K23" s="35"/>
      <c r="L23" s="22"/>
      <c r="M23" s="22"/>
      <c r="N23" s="22"/>
    </row>
    <row r="24" spans="1:14" ht="45" x14ac:dyDescent="0.25">
      <c r="A24" s="28" t="s">
        <v>42</v>
      </c>
      <c r="B24" s="26" t="s">
        <v>43</v>
      </c>
      <c r="C24" s="6" t="s">
        <v>44</v>
      </c>
      <c r="D24" s="2"/>
      <c r="E24" s="2"/>
      <c r="F24" s="2"/>
      <c r="G24" s="12"/>
      <c r="H24" s="26"/>
      <c r="K24" s="35"/>
      <c r="L24" s="22"/>
      <c r="M24" s="22"/>
      <c r="N24" s="22"/>
    </row>
    <row r="25" spans="1:14" ht="45" x14ac:dyDescent="0.25">
      <c r="A25" s="28" t="s">
        <v>45</v>
      </c>
      <c r="B25" s="26" t="s">
        <v>46</v>
      </c>
      <c r="C25" s="6" t="s">
        <v>47</v>
      </c>
      <c r="D25" s="2"/>
      <c r="E25" s="2"/>
      <c r="F25" s="2"/>
      <c r="G25" s="12"/>
      <c r="H25" s="26"/>
      <c r="K25" s="35"/>
      <c r="L25" s="22"/>
      <c r="M25" s="22"/>
      <c r="N25" s="22"/>
    </row>
    <row r="26" spans="1:14" ht="30" x14ac:dyDescent="0.25">
      <c r="A26" s="28" t="s">
        <v>48</v>
      </c>
      <c r="B26" s="26" t="s">
        <v>49</v>
      </c>
      <c r="C26" s="6" t="s">
        <v>50</v>
      </c>
      <c r="D26" s="2"/>
      <c r="E26" s="2"/>
      <c r="F26" s="2"/>
      <c r="G26" s="12"/>
      <c r="H26" s="32"/>
      <c r="K26" s="35"/>
      <c r="L26" s="22"/>
      <c r="M26" s="22"/>
      <c r="N26" s="22"/>
    </row>
    <row r="27" spans="1:14" ht="30" x14ac:dyDescent="0.25">
      <c r="A27" s="28" t="s">
        <v>51</v>
      </c>
      <c r="B27" s="27" t="s">
        <v>52</v>
      </c>
      <c r="C27" s="24" t="s">
        <v>53</v>
      </c>
      <c r="D27" s="4"/>
      <c r="E27" s="4"/>
      <c r="F27" s="4"/>
      <c r="G27" s="10"/>
      <c r="H27" s="32"/>
      <c r="K27" s="22"/>
      <c r="L27" s="22"/>
      <c r="M27" s="22"/>
      <c r="N27" s="22"/>
    </row>
    <row r="28" spans="1:14" x14ac:dyDescent="0.25">
      <c r="A28" s="28" t="s">
        <v>54</v>
      </c>
      <c r="B28" s="26" t="s">
        <v>55</v>
      </c>
      <c r="C28" s="6" t="s">
        <v>56</v>
      </c>
      <c r="D28" s="2"/>
      <c r="E28" s="2"/>
      <c r="F28" s="2"/>
      <c r="G28" s="12"/>
      <c r="H28" s="32"/>
      <c r="K28" s="22"/>
      <c r="L28" s="22"/>
      <c r="M28" s="22"/>
      <c r="N28" s="22"/>
    </row>
    <row r="29" spans="1:14" x14ac:dyDescent="0.25">
      <c r="A29" s="28" t="s">
        <v>57</v>
      </c>
      <c r="B29" s="26" t="s">
        <v>58</v>
      </c>
      <c r="C29" s="6" t="s">
        <v>59</v>
      </c>
      <c r="D29" s="2"/>
      <c r="E29" s="2"/>
      <c r="F29" s="2"/>
      <c r="G29" s="12"/>
      <c r="H29" s="32"/>
      <c r="K29" s="35"/>
      <c r="L29" s="22"/>
      <c r="M29" s="22"/>
      <c r="N29" s="35"/>
    </row>
    <row r="30" spans="1:14" ht="30" x14ac:dyDescent="0.25">
      <c r="A30" s="28" t="s">
        <v>60</v>
      </c>
      <c r="B30" s="26" t="s">
        <v>61</v>
      </c>
      <c r="C30" s="6" t="s">
        <v>59</v>
      </c>
      <c r="D30" s="2"/>
      <c r="E30" s="2"/>
      <c r="F30" s="2"/>
      <c r="G30" s="12"/>
      <c r="H30" s="32"/>
      <c r="K30" s="35"/>
      <c r="L30" s="22"/>
      <c r="M30" s="22"/>
      <c r="N30" s="35"/>
    </row>
    <row r="31" spans="1:14" x14ac:dyDescent="0.25">
      <c r="A31" s="28" t="s">
        <v>62</v>
      </c>
      <c r="B31" s="26" t="s">
        <v>63</v>
      </c>
      <c r="C31" s="6" t="s">
        <v>64</v>
      </c>
      <c r="D31" s="2"/>
      <c r="E31" s="2"/>
      <c r="F31" s="2"/>
      <c r="G31" s="12"/>
      <c r="H31" s="32"/>
      <c r="K31" s="36"/>
      <c r="L31" s="22"/>
      <c r="M31" s="22"/>
      <c r="N31" s="22"/>
    </row>
    <row r="32" spans="1:14" ht="30" x14ac:dyDescent="0.25">
      <c r="A32" s="28" t="s">
        <v>65</v>
      </c>
      <c r="B32" s="27" t="s">
        <v>66</v>
      </c>
      <c r="C32" s="24" t="s">
        <v>53</v>
      </c>
      <c r="D32" s="4"/>
      <c r="E32" s="4"/>
      <c r="F32" s="4"/>
      <c r="G32" s="10"/>
      <c r="H32" s="32"/>
      <c r="K32" s="22"/>
      <c r="L32" s="22"/>
      <c r="M32" s="22"/>
      <c r="N32" s="22"/>
    </row>
    <row r="33" spans="1:15" x14ac:dyDescent="0.25">
      <c r="A33" s="28" t="s">
        <v>67</v>
      </c>
      <c r="B33" s="26" t="s">
        <v>55</v>
      </c>
      <c r="C33" s="6" t="s">
        <v>56</v>
      </c>
      <c r="D33" s="2"/>
      <c r="E33" s="2"/>
      <c r="F33" s="2"/>
      <c r="G33" s="12"/>
      <c r="H33" s="32"/>
      <c r="K33" s="22"/>
      <c r="L33" s="22"/>
      <c r="M33" s="22"/>
      <c r="N33" s="22"/>
    </row>
    <row r="34" spans="1:15" x14ac:dyDescent="0.25">
      <c r="A34" s="28" t="s">
        <v>68</v>
      </c>
      <c r="B34" s="26" t="s">
        <v>58</v>
      </c>
      <c r="C34" s="6" t="s">
        <v>59</v>
      </c>
      <c r="D34" s="2"/>
      <c r="E34" s="2"/>
      <c r="F34" s="2"/>
      <c r="G34" s="12"/>
      <c r="H34" s="32"/>
      <c r="K34" s="22"/>
      <c r="L34" s="22"/>
      <c r="M34" s="22"/>
      <c r="N34" s="22"/>
    </row>
    <row r="35" spans="1:15" x14ac:dyDescent="0.25">
      <c r="A35" s="28" t="s">
        <v>69</v>
      </c>
      <c r="B35" s="26" t="s">
        <v>63</v>
      </c>
      <c r="C35" s="6" t="s">
        <v>64</v>
      </c>
      <c r="D35" s="2"/>
      <c r="E35" s="2"/>
      <c r="F35" s="2"/>
      <c r="G35" s="12"/>
      <c r="H35" s="32"/>
      <c r="K35" s="22"/>
      <c r="L35" s="22"/>
      <c r="M35" s="22"/>
      <c r="N35" s="22"/>
    </row>
    <row r="36" spans="1:15" ht="30" x14ac:dyDescent="0.25">
      <c r="A36" s="28" t="s">
        <v>70</v>
      </c>
      <c r="B36" s="29" t="s">
        <v>71</v>
      </c>
      <c r="C36" s="8" t="s">
        <v>72</v>
      </c>
      <c r="D36" s="2"/>
      <c r="E36" s="2"/>
      <c r="F36" s="2"/>
      <c r="G36" s="12"/>
      <c r="H36" s="32"/>
      <c r="K36" s="22"/>
      <c r="L36" s="22"/>
      <c r="M36" s="22"/>
    </row>
    <row r="37" spans="1:15" ht="45" x14ac:dyDescent="0.25">
      <c r="A37" s="28" t="s">
        <v>73</v>
      </c>
      <c r="B37" s="29" t="s">
        <v>74</v>
      </c>
      <c r="C37" s="8" t="s">
        <v>75</v>
      </c>
      <c r="D37" s="2"/>
      <c r="E37" s="2"/>
      <c r="F37" s="2"/>
      <c r="G37" s="12"/>
      <c r="H37" s="32"/>
      <c r="K37" s="35"/>
      <c r="L37" s="35"/>
      <c r="M37" s="35"/>
      <c r="N37" s="37"/>
    </row>
    <row r="38" spans="1:15" ht="30" x14ac:dyDescent="0.25">
      <c r="A38" s="28" t="s">
        <v>76</v>
      </c>
      <c r="B38" s="29" t="s">
        <v>77</v>
      </c>
      <c r="C38" s="8" t="s">
        <v>75</v>
      </c>
      <c r="D38" s="2"/>
      <c r="E38" s="2"/>
      <c r="F38" s="2"/>
      <c r="G38" s="12"/>
      <c r="H38" s="32"/>
      <c r="K38" s="35"/>
      <c r="L38" s="35"/>
      <c r="M38" s="35"/>
      <c r="N38" s="37"/>
    </row>
    <row r="39" spans="1:15" ht="44.25" customHeight="1" x14ac:dyDescent="0.25">
      <c r="A39" s="28" t="s">
        <v>78</v>
      </c>
      <c r="B39" s="29" t="s">
        <v>79</v>
      </c>
      <c r="C39" s="8" t="s">
        <v>80</v>
      </c>
      <c r="D39" s="2"/>
      <c r="E39" s="2"/>
      <c r="F39" s="2"/>
      <c r="G39" s="12"/>
      <c r="H39" s="32"/>
      <c r="K39" s="22"/>
      <c r="L39" s="35"/>
      <c r="M39" s="22"/>
      <c r="N39" s="22"/>
    </row>
    <row r="40" spans="1:15" ht="42.75" customHeight="1" x14ac:dyDescent="0.25">
      <c r="A40" s="28" t="s">
        <v>81</v>
      </c>
      <c r="B40" s="29" t="s">
        <v>82</v>
      </c>
      <c r="C40" s="8" t="s">
        <v>83</v>
      </c>
      <c r="D40" s="2"/>
      <c r="E40" s="2"/>
      <c r="F40" s="2"/>
      <c r="G40" s="12"/>
      <c r="H40" s="32"/>
      <c r="K40" s="22"/>
      <c r="L40" s="22"/>
      <c r="M40" s="22"/>
      <c r="N40" s="22"/>
    </row>
    <row r="41" spans="1:15" ht="45" x14ac:dyDescent="0.25">
      <c r="A41" s="28" t="s">
        <v>84</v>
      </c>
      <c r="B41" s="29" t="s">
        <v>85</v>
      </c>
      <c r="C41" s="8" t="s">
        <v>86</v>
      </c>
      <c r="D41" s="2"/>
      <c r="E41" s="2"/>
      <c r="F41" s="2"/>
      <c r="G41" s="12"/>
      <c r="H41" s="32"/>
      <c r="K41" s="35"/>
      <c r="L41" s="36"/>
      <c r="M41" s="35"/>
      <c r="N41" s="35"/>
    </row>
    <row r="42" spans="1:15" ht="30" x14ac:dyDescent="0.25">
      <c r="A42" s="28" t="s">
        <v>87</v>
      </c>
      <c r="B42" s="29" t="s">
        <v>88</v>
      </c>
      <c r="C42" s="8" t="s">
        <v>86</v>
      </c>
      <c r="D42" s="2"/>
      <c r="E42" s="2"/>
      <c r="F42" s="2"/>
      <c r="G42" s="12"/>
      <c r="H42" s="32"/>
      <c r="K42" s="35"/>
      <c r="L42" s="36"/>
      <c r="M42" s="35"/>
      <c r="N42" s="35"/>
    </row>
    <row r="43" spans="1:15" ht="60" x14ac:dyDescent="0.25">
      <c r="A43" s="28" t="s">
        <v>89</v>
      </c>
      <c r="B43" s="29" t="s">
        <v>90</v>
      </c>
      <c r="C43" s="8" t="s">
        <v>91</v>
      </c>
      <c r="D43" s="2"/>
      <c r="E43" s="2"/>
      <c r="F43" s="2"/>
      <c r="G43" s="12"/>
      <c r="H43" s="26"/>
      <c r="K43" s="35"/>
      <c r="L43" s="35"/>
      <c r="M43" s="22"/>
      <c r="N43" s="22"/>
    </row>
    <row r="44" spans="1:15" ht="45" x14ac:dyDescent="0.25">
      <c r="A44" s="28" t="s">
        <v>92</v>
      </c>
      <c r="B44" s="29" t="s">
        <v>93</v>
      </c>
      <c r="C44" s="8" t="s">
        <v>94</v>
      </c>
      <c r="D44" s="2"/>
      <c r="E44" s="2"/>
      <c r="F44" s="2"/>
      <c r="G44" s="12"/>
      <c r="H44" s="26"/>
      <c r="K44" s="35"/>
      <c r="L44" s="35"/>
      <c r="M44" s="22"/>
      <c r="N44" s="22"/>
    </row>
    <row r="45" spans="1:15" ht="45" x14ac:dyDescent="0.25">
      <c r="A45" s="28" t="s">
        <v>95</v>
      </c>
      <c r="B45" s="29" t="s">
        <v>96</v>
      </c>
      <c r="C45" s="7" t="s">
        <v>97</v>
      </c>
      <c r="D45" s="2"/>
      <c r="E45" s="2"/>
      <c r="F45" s="2"/>
      <c r="G45" s="12"/>
      <c r="H45" s="32"/>
      <c r="K45" s="22"/>
      <c r="L45" s="22"/>
      <c r="M45" s="22"/>
      <c r="N45" s="22"/>
    </row>
    <row r="46" spans="1:15" ht="45" x14ac:dyDescent="0.25">
      <c r="A46" s="28" t="s">
        <v>98</v>
      </c>
      <c r="B46" s="29" t="s">
        <v>99</v>
      </c>
      <c r="C46" s="7" t="s">
        <v>100</v>
      </c>
      <c r="D46" s="2"/>
      <c r="E46" s="2"/>
      <c r="F46" s="2"/>
      <c r="G46" s="12"/>
      <c r="H46" s="26"/>
      <c r="K46" s="35"/>
      <c r="L46" s="35"/>
      <c r="M46" s="35"/>
      <c r="N46" s="35"/>
      <c r="O46" s="35"/>
    </row>
    <row r="47" spans="1:15" ht="45" x14ac:dyDescent="0.25">
      <c r="A47" s="28" t="s">
        <v>101</v>
      </c>
      <c r="B47" s="29" t="s">
        <v>102</v>
      </c>
      <c r="C47" s="7" t="s">
        <v>100</v>
      </c>
      <c r="D47" s="2"/>
      <c r="E47" s="2"/>
      <c r="F47" s="2"/>
      <c r="G47" s="12"/>
      <c r="H47" s="26"/>
      <c r="K47" s="35"/>
      <c r="L47" s="35"/>
      <c r="M47" s="35"/>
      <c r="N47" s="35"/>
      <c r="O47" s="35"/>
    </row>
    <row r="48" spans="1:15" ht="45" x14ac:dyDescent="0.25">
      <c r="A48" s="28" t="s">
        <v>103</v>
      </c>
      <c r="B48" s="29" t="s">
        <v>104</v>
      </c>
      <c r="C48" s="7" t="s">
        <v>105</v>
      </c>
      <c r="D48" s="2"/>
      <c r="E48" s="2"/>
      <c r="F48" s="2"/>
      <c r="G48" s="12"/>
      <c r="H48" s="32"/>
      <c r="K48" s="22"/>
      <c r="L48" s="22"/>
      <c r="M48" s="22"/>
      <c r="N48" s="22"/>
    </row>
    <row r="49" spans="1:14" ht="60" x14ac:dyDescent="0.25">
      <c r="A49" s="28" t="s">
        <v>106</v>
      </c>
      <c r="B49" s="29" t="s">
        <v>107</v>
      </c>
      <c r="C49" s="7" t="s">
        <v>108</v>
      </c>
      <c r="D49" s="2"/>
      <c r="E49" s="2"/>
      <c r="F49" s="2"/>
      <c r="G49" s="12"/>
      <c r="H49" s="26"/>
      <c r="K49" s="35"/>
      <c r="L49" s="35"/>
      <c r="M49" s="35"/>
      <c r="N49" s="22"/>
    </row>
    <row r="50" spans="1:14" ht="60" x14ac:dyDescent="0.25">
      <c r="A50" s="28" t="s">
        <v>109</v>
      </c>
      <c r="B50" s="29" t="s">
        <v>110</v>
      </c>
      <c r="C50" s="8" t="s">
        <v>111</v>
      </c>
      <c r="D50" s="2"/>
      <c r="E50" s="2"/>
      <c r="F50" s="2"/>
      <c r="G50" s="12"/>
      <c r="H50" s="32"/>
      <c r="K50" s="22"/>
      <c r="L50" s="22"/>
      <c r="M50" s="22"/>
      <c r="N50" s="22"/>
    </row>
    <row r="51" spans="1:14" ht="60" x14ac:dyDescent="0.25">
      <c r="A51" s="28" t="s">
        <v>112</v>
      </c>
      <c r="B51" s="29" t="s">
        <v>113</v>
      </c>
      <c r="C51" s="6" t="s">
        <v>114</v>
      </c>
      <c r="D51" s="2"/>
      <c r="E51" s="2"/>
      <c r="F51" s="2"/>
      <c r="G51" s="12"/>
      <c r="H51" s="32"/>
      <c r="K51" s="35"/>
      <c r="L51" s="35"/>
      <c r="M51" s="35"/>
      <c r="N51" s="22"/>
    </row>
    <row r="52" spans="1:14" ht="60" x14ac:dyDescent="0.25">
      <c r="A52" s="28" t="s">
        <v>115</v>
      </c>
      <c r="B52" s="29" t="s">
        <v>116</v>
      </c>
      <c r="C52" s="6" t="s">
        <v>117</v>
      </c>
      <c r="D52" s="2"/>
      <c r="E52" s="2"/>
      <c r="F52" s="2"/>
      <c r="G52" s="12"/>
      <c r="H52" s="32"/>
      <c r="K52" s="22"/>
      <c r="L52" s="22"/>
      <c r="M52" s="22"/>
      <c r="N52" s="22"/>
    </row>
    <row r="53" spans="1:14" ht="45" x14ac:dyDescent="0.25">
      <c r="A53" s="28" t="s">
        <v>118</v>
      </c>
      <c r="B53" s="27" t="s">
        <v>119</v>
      </c>
      <c r="C53" s="24" t="s">
        <v>120</v>
      </c>
      <c r="D53" s="4"/>
      <c r="E53" s="4"/>
      <c r="F53" s="4"/>
      <c r="G53" s="10"/>
      <c r="H53" s="32"/>
      <c r="K53" s="22"/>
      <c r="L53" s="22"/>
      <c r="M53" s="22"/>
      <c r="N53" s="22"/>
    </row>
    <row r="54" spans="1:14" ht="15" customHeight="1" x14ac:dyDescent="0.25">
      <c r="A54" s="28" t="s">
        <v>121</v>
      </c>
      <c r="B54" s="29" t="s">
        <v>122</v>
      </c>
      <c r="C54" s="6" t="s">
        <v>123</v>
      </c>
      <c r="D54" s="2"/>
      <c r="E54" s="2"/>
      <c r="F54" s="2"/>
      <c r="G54" s="12"/>
      <c r="H54" s="32"/>
      <c r="K54" s="22"/>
      <c r="L54" s="22"/>
      <c r="M54" s="22"/>
      <c r="N54" s="22"/>
    </row>
    <row r="55" spans="1:14" x14ac:dyDescent="0.25">
      <c r="A55" s="28" t="s">
        <v>124</v>
      </c>
      <c r="B55" s="29" t="s">
        <v>125</v>
      </c>
      <c r="C55" s="6" t="s">
        <v>126</v>
      </c>
      <c r="D55" s="2"/>
      <c r="E55" s="2"/>
      <c r="F55" s="2"/>
      <c r="G55" s="12"/>
      <c r="H55" s="32"/>
      <c r="K55" s="22"/>
      <c r="L55" s="22"/>
      <c r="M55" s="22"/>
      <c r="N55" s="22"/>
    </row>
    <row r="56" spans="1:14" x14ac:dyDescent="0.25">
      <c r="A56" s="28" t="s">
        <v>127</v>
      </c>
      <c r="B56" s="29" t="s">
        <v>128</v>
      </c>
      <c r="C56" s="6" t="s">
        <v>129</v>
      </c>
      <c r="D56" s="2"/>
      <c r="E56" s="2"/>
      <c r="F56" s="2"/>
      <c r="G56" s="12"/>
      <c r="H56" s="32"/>
      <c r="K56" s="22"/>
      <c r="L56" s="22"/>
      <c r="M56" s="22"/>
      <c r="N56" s="22"/>
    </row>
    <row r="57" spans="1:14" ht="49.5" customHeight="1" x14ac:dyDescent="0.25">
      <c r="A57" s="28" t="s">
        <v>130</v>
      </c>
      <c r="B57" s="27" t="s">
        <v>131</v>
      </c>
      <c r="C57" s="24" t="s">
        <v>132</v>
      </c>
      <c r="D57" s="4"/>
      <c r="E57" s="4"/>
      <c r="F57" s="4"/>
      <c r="G57" s="10"/>
      <c r="H57" s="32"/>
      <c r="K57" s="22"/>
      <c r="L57" s="22"/>
      <c r="M57" s="22"/>
      <c r="N57" s="22"/>
    </row>
    <row r="58" spans="1:14" ht="15.75" customHeight="1" x14ac:dyDescent="0.25">
      <c r="A58" s="28" t="s">
        <v>133</v>
      </c>
      <c r="B58" s="29" t="s">
        <v>122</v>
      </c>
      <c r="C58" s="6" t="s">
        <v>123</v>
      </c>
      <c r="D58" s="2"/>
      <c r="E58" s="2"/>
      <c r="F58" s="2"/>
      <c r="G58" s="12"/>
      <c r="H58" s="32"/>
      <c r="K58" s="22"/>
      <c r="L58" s="22"/>
      <c r="M58" s="22"/>
      <c r="N58" s="22"/>
    </row>
    <row r="59" spans="1:14" x14ac:dyDescent="0.25">
      <c r="A59" s="28" t="s">
        <v>134</v>
      </c>
      <c r="B59" s="29" t="s">
        <v>125</v>
      </c>
      <c r="C59" s="6" t="s">
        <v>126</v>
      </c>
      <c r="D59" s="2"/>
      <c r="E59" s="2"/>
      <c r="F59" s="2"/>
      <c r="G59" s="12"/>
      <c r="H59" s="32"/>
      <c r="K59" s="22"/>
      <c r="L59" s="22"/>
      <c r="M59" s="22"/>
      <c r="N59" s="22"/>
    </row>
    <row r="60" spans="1:14" x14ac:dyDescent="0.25">
      <c r="A60" s="28" t="s">
        <v>135</v>
      </c>
      <c r="B60" s="29" t="s">
        <v>128</v>
      </c>
      <c r="C60" s="8" t="s">
        <v>136</v>
      </c>
      <c r="D60" s="2"/>
      <c r="E60" s="2"/>
      <c r="F60" s="2"/>
      <c r="G60" s="12"/>
      <c r="H60" s="32"/>
      <c r="K60" s="22"/>
      <c r="L60" s="22"/>
      <c r="M60" s="22"/>
      <c r="N60" s="22"/>
    </row>
    <row r="61" spans="1:14" ht="60" x14ac:dyDescent="0.25">
      <c r="A61" s="28" t="s">
        <v>137</v>
      </c>
      <c r="B61" s="29" t="s">
        <v>138</v>
      </c>
      <c r="C61" s="8" t="s">
        <v>139</v>
      </c>
      <c r="D61" s="2"/>
      <c r="E61" s="2"/>
      <c r="F61" s="2"/>
      <c r="G61" s="12"/>
      <c r="H61" s="32"/>
      <c r="K61" s="22"/>
      <c r="L61" s="35"/>
      <c r="M61" s="22"/>
      <c r="N61" s="22"/>
    </row>
    <row r="62" spans="1:14" ht="90" x14ac:dyDescent="0.25">
      <c r="A62" s="28" t="s">
        <v>140</v>
      </c>
      <c r="B62" s="29" t="s">
        <v>141</v>
      </c>
      <c r="C62" s="8" t="s">
        <v>142</v>
      </c>
      <c r="D62" s="2"/>
      <c r="E62" s="2"/>
      <c r="F62" s="2"/>
      <c r="G62" s="12"/>
      <c r="H62" s="32"/>
      <c r="K62" s="22"/>
      <c r="L62" s="23"/>
      <c r="M62" s="22"/>
      <c r="N62" s="22"/>
    </row>
    <row r="63" spans="1:14" ht="45" x14ac:dyDescent="0.25">
      <c r="A63" s="28" t="s">
        <v>143</v>
      </c>
      <c r="B63" s="30" t="s">
        <v>144</v>
      </c>
      <c r="C63" s="8" t="s">
        <v>145</v>
      </c>
      <c r="D63" s="2"/>
      <c r="E63" s="2"/>
      <c r="F63" s="2"/>
      <c r="G63" s="12"/>
      <c r="H63" s="32"/>
      <c r="K63" s="22"/>
      <c r="L63" s="23"/>
      <c r="M63" s="22"/>
      <c r="N63" s="22"/>
    </row>
    <row r="64" spans="1:14" ht="75" x14ac:dyDescent="0.25">
      <c r="A64" s="28" t="s">
        <v>146</v>
      </c>
      <c r="B64" s="29" t="s">
        <v>147</v>
      </c>
      <c r="C64" s="8" t="s">
        <v>145</v>
      </c>
      <c r="D64" s="2"/>
      <c r="E64" s="2"/>
      <c r="F64" s="2"/>
      <c r="G64" s="12"/>
      <c r="H64" s="32"/>
      <c r="K64" s="22"/>
      <c r="L64" s="23"/>
      <c r="M64" s="22"/>
      <c r="N64" s="22"/>
    </row>
    <row r="65" spans="1:14" ht="45" x14ac:dyDescent="0.25">
      <c r="A65" s="28" t="s">
        <v>148</v>
      </c>
      <c r="B65" s="31" t="s">
        <v>149</v>
      </c>
      <c r="C65" s="8" t="s">
        <v>150</v>
      </c>
      <c r="D65" s="2"/>
      <c r="E65" s="2"/>
      <c r="F65" s="2"/>
      <c r="G65" s="12"/>
      <c r="H65" s="32"/>
      <c r="K65" s="22"/>
      <c r="L65" s="23"/>
      <c r="M65" s="22"/>
      <c r="N65" s="22"/>
    </row>
    <row r="66" spans="1:14" ht="45" x14ac:dyDescent="0.25">
      <c r="A66" s="28" t="s">
        <v>151</v>
      </c>
      <c r="B66" s="29" t="s">
        <v>152</v>
      </c>
      <c r="C66" s="8" t="s">
        <v>153</v>
      </c>
      <c r="D66" s="2"/>
      <c r="E66" s="2"/>
      <c r="F66" s="2"/>
      <c r="G66" s="12"/>
      <c r="H66" s="32"/>
      <c r="K66" s="22"/>
      <c r="L66" s="23"/>
      <c r="M66" s="22"/>
      <c r="N66" s="22"/>
    </row>
    <row r="67" spans="1:14" ht="60" x14ac:dyDescent="0.25">
      <c r="A67" s="28" t="s">
        <v>154</v>
      </c>
      <c r="B67" s="29" t="s">
        <v>155</v>
      </c>
      <c r="C67" s="8" t="s">
        <v>153</v>
      </c>
      <c r="D67" s="2"/>
      <c r="E67" s="2"/>
      <c r="F67" s="2"/>
      <c r="G67" s="12"/>
      <c r="H67" s="32"/>
      <c r="K67" s="22"/>
      <c r="L67" s="23"/>
      <c r="M67" s="22"/>
      <c r="N67" s="22"/>
    </row>
    <row r="68" spans="1:14" ht="45" x14ac:dyDescent="0.25">
      <c r="A68" s="28" t="s">
        <v>156</v>
      </c>
      <c r="B68" s="31" t="s">
        <v>157</v>
      </c>
      <c r="C68" s="8" t="s">
        <v>153</v>
      </c>
      <c r="D68" s="2"/>
      <c r="E68" s="2"/>
      <c r="F68" s="2"/>
      <c r="G68" s="12"/>
      <c r="H68" s="32"/>
      <c r="K68" s="22"/>
      <c r="L68" s="23"/>
      <c r="M68" s="22"/>
      <c r="N68" s="22"/>
    </row>
    <row r="69" spans="1:14" ht="46.5" customHeight="1" x14ac:dyDescent="0.25">
      <c r="A69" s="28" t="s">
        <v>158</v>
      </c>
      <c r="B69" s="29" t="s">
        <v>159</v>
      </c>
      <c r="C69" s="8" t="s">
        <v>153</v>
      </c>
      <c r="D69" s="2"/>
      <c r="E69" s="2"/>
      <c r="F69" s="2"/>
      <c r="G69" s="12"/>
      <c r="H69" s="32"/>
      <c r="K69" s="22"/>
      <c r="L69" s="23"/>
      <c r="M69" s="22"/>
      <c r="N69" s="22"/>
    </row>
    <row r="70" spans="1:14" ht="49.5" x14ac:dyDescent="0.25">
      <c r="A70" s="28" t="s">
        <v>160</v>
      </c>
      <c r="B70" s="29" t="s">
        <v>161</v>
      </c>
      <c r="C70" s="8" t="s">
        <v>162</v>
      </c>
      <c r="D70" s="2"/>
      <c r="E70" s="2"/>
      <c r="F70" s="2"/>
      <c r="G70" s="12"/>
      <c r="H70" s="32"/>
      <c r="K70" s="22"/>
      <c r="L70" s="23"/>
      <c r="M70" s="22"/>
      <c r="N70" s="22"/>
    </row>
    <row r="71" spans="1:14" ht="60" x14ac:dyDescent="0.25">
      <c r="A71" s="28" t="s">
        <v>163</v>
      </c>
      <c r="B71" s="29" t="s">
        <v>164</v>
      </c>
      <c r="C71" s="8" t="s">
        <v>162</v>
      </c>
      <c r="D71" s="2"/>
      <c r="E71" s="2"/>
      <c r="F71" s="2"/>
      <c r="G71" s="12"/>
      <c r="H71" s="32"/>
      <c r="K71" s="22"/>
      <c r="L71" s="23"/>
      <c r="M71" s="22"/>
      <c r="N71" s="22"/>
    </row>
    <row r="72" spans="1:14" ht="45" x14ac:dyDescent="0.25">
      <c r="A72" s="28" t="s">
        <v>165</v>
      </c>
      <c r="B72" s="29" t="s">
        <v>166</v>
      </c>
      <c r="C72" s="8" t="s">
        <v>167</v>
      </c>
      <c r="D72" s="2"/>
      <c r="E72" s="2"/>
      <c r="F72" s="2"/>
      <c r="G72" s="12"/>
      <c r="H72" s="32"/>
      <c r="K72" s="22"/>
      <c r="L72" s="23"/>
      <c r="M72" s="22"/>
      <c r="N72" s="22"/>
    </row>
    <row r="73" spans="1:14" ht="90" x14ac:dyDescent="0.25">
      <c r="A73" s="28" t="s">
        <v>168</v>
      </c>
      <c r="B73" s="29" t="s">
        <v>169</v>
      </c>
      <c r="C73" s="8" t="s">
        <v>167</v>
      </c>
      <c r="D73" s="2"/>
      <c r="E73" s="2"/>
      <c r="F73" s="2"/>
      <c r="G73" s="12"/>
      <c r="H73" s="32"/>
      <c r="K73" s="22"/>
      <c r="L73" s="23"/>
      <c r="M73" s="22"/>
      <c r="N73" s="22"/>
    </row>
    <row r="74" spans="1:14" ht="29.25" customHeight="1" x14ac:dyDescent="0.25">
      <c r="A74" s="28" t="s">
        <v>170</v>
      </c>
      <c r="B74" s="29" t="s">
        <v>171</v>
      </c>
      <c r="C74" s="8" t="s">
        <v>172</v>
      </c>
      <c r="D74" s="2"/>
      <c r="E74" s="2"/>
      <c r="F74" s="2"/>
      <c r="G74" s="12"/>
      <c r="H74" s="32"/>
      <c r="K74" s="22"/>
      <c r="L74" s="23"/>
      <c r="M74" s="22"/>
      <c r="N74" s="22"/>
    </row>
    <row r="75" spans="1:14" ht="75" x14ac:dyDescent="0.25">
      <c r="A75" s="28" t="s">
        <v>173</v>
      </c>
      <c r="B75" s="29" t="s">
        <v>174</v>
      </c>
      <c r="C75" s="8" t="s">
        <v>175</v>
      </c>
      <c r="D75" s="2"/>
      <c r="E75" s="2"/>
      <c r="F75" s="2"/>
      <c r="G75" s="12"/>
      <c r="H75" s="32"/>
      <c r="K75" s="22"/>
      <c r="L75" s="23"/>
      <c r="M75" s="22"/>
      <c r="N75" s="22"/>
    </row>
    <row r="76" spans="1:14" ht="30.75" customHeight="1" x14ac:dyDescent="0.25">
      <c r="A76" s="28" t="s">
        <v>176</v>
      </c>
      <c r="B76" s="29" t="s">
        <v>177</v>
      </c>
      <c r="C76" s="8" t="s">
        <v>172</v>
      </c>
      <c r="D76" s="2"/>
      <c r="E76" s="2"/>
      <c r="F76" s="2"/>
      <c r="G76" s="12"/>
      <c r="H76" s="32"/>
      <c r="K76" s="22"/>
      <c r="L76" s="23"/>
      <c r="M76" s="22"/>
      <c r="N76" s="22"/>
    </row>
    <row r="77" spans="1:14" ht="46.5" customHeight="1" x14ac:dyDescent="0.25">
      <c r="A77" s="28" t="s">
        <v>178</v>
      </c>
      <c r="B77" s="29" t="s">
        <v>179</v>
      </c>
      <c r="C77" s="8" t="s">
        <v>172</v>
      </c>
      <c r="D77" s="2"/>
      <c r="E77" s="2"/>
      <c r="F77" s="2"/>
      <c r="G77" s="12"/>
      <c r="H77" s="32"/>
      <c r="K77" s="22"/>
      <c r="L77" s="23"/>
      <c r="M77" s="22"/>
      <c r="N77" s="22"/>
    </row>
    <row r="78" spans="1:14" ht="60" x14ac:dyDescent="0.25">
      <c r="A78" s="28" t="s">
        <v>180</v>
      </c>
      <c r="B78" s="29" t="s">
        <v>181</v>
      </c>
      <c r="C78" s="8" t="s">
        <v>172</v>
      </c>
      <c r="D78" s="2"/>
      <c r="E78" s="2"/>
      <c r="F78" s="2"/>
      <c r="G78" s="12"/>
      <c r="H78" s="32"/>
      <c r="K78" s="22"/>
      <c r="L78" s="23"/>
      <c r="M78" s="22"/>
      <c r="N78" s="22"/>
    </row>
    <row r="79" spans="1:14" ht="45" x14ac:dyDescent="0.25">
      <c r="A79" s="28" t="s">
        <v>182</v>
      </c>
      <c r="B79" s="29" t="s">
        <v>183</v>
      </c>
      <c r="C79" s="8" t="s">
        <v>172</v>
      </c>
      <c r="D79" s="2"/>
      <c r="E79" s="2"/>
      <c r="F79" s="2"/>
      <c r="G79" s="12"/>
      <c r="H79" s="32"/>
      <c r="K79" s="22"/>
      <c r="L79" s="23"/>
      <c r="M79" s="22"/>
      <c r="N79" s="22"/>
    </row>
    <row r="80" spans="1:14" x14ac:dyDescent="0.25">
      <c r="B80" s="13" t="s">
        <v>184</v>
      </c>
      <c r="C80" s="20"/>
      <c r="D80" s="1">
        <f>COUNTIF(D14:D79,"=X")</f>
        <v>0</v>
      </c>
      <c r="E80" s="1">
        <f>COUNTIF(E14:E79,"=X")</f>
        <v>0</v>
      </c>
      <c r="F80" s="1">
        <f>COUNTIF(F14:F79,"=X")</f>
        <v>0</v>
      </c>
      <c r="G80">
        <f>COUNTIF(G14:G79,"=Nevertinama")</f>
        <v>0</v>
      </c>
    </row>
    <row r="81" spans="2:8" x14ac:dyDescent="0.25">
      <c r="D81" s="9">
        <f>IFERROR(D80/SUM(D80:F80),0)</f>
        <v>0</v>
      </c>
      <c r="E81" s="9">
        <f>IFERROR(E80/SUM(D80:F80),0)</f>
        <v>0</v>
      </c>
      <c r="F81" s="9">
        <f>IFERROR(F80/SUM(D80:F80),0)</f>
        <v>0</v>
      </c>
      <c r="G81" s="9"/>
    </row>
    <row r="82" spans="2:8" x14ac:dyDescent="0.25">
      <c r="D82" s="9"/>
      <c r="E82" s="9"/>
      <c r="F82" s="9"/>
      <c r="G82" s="9"/>
    </row>
    <row r="83" spans="2:8" x14ac:dyDescent="0.25">
      <c r="B83" s="49" t="s">
        <v>185</v>
      </c>
      <c r="C83" s="49"/>
      <c r="D83" s="49"/>
      <c r="E83" s="49"/>
      <c r="F83" s="49"/>
      <c r="G83" s="49"/>
      <c r="H83" s="49"/>
    </row>
    <row r="84" spans="2:8" x14ac:dyDescent="0.25">
      <c r="B84" s="49"/>
      <c r="C84" s="49"/>
      <c r="D84" s="49"/>
      <c r="E84" s="49"/>
      <c r="F84" s="49"/>
      <c r="G84" s="49"/>
      <c r="H84" s="49"/>
    </row>
    <row r="85" spans="2:8" x14ac:dyDescent="0.25">
      <c r="B85" s="49"/>
      <c r="C85" s="49"/>
      <c r="D85" s="49"/>
      <c r="E85" s="49"/>
      <c r="F85" s="49"/>
      <c r="G85" s="49"/>
      <c r="H85" s="49"/>
    </row>
    <row r="86" spans="2:8" hidden="1" x14ac:dyDescent="0.25">
      <c r="B86" s="49"/>
      <c r="C86" s="49"/>
      <c r="D86" s="49"/>
      <c r="E86" s="49"/>
      <c r="F86" s="49"/>
      <c r="G86" s="49"/>
      <c r="H86" s="49"/>
    </row>
    <row r="88" spans="2:8" x14ac:dyDescent="0.25">
      <c r="B88" s="47" t="s">
        <v>186</v>
      </c>
      <c r="C88" s="47"/>
      <c r="D88" s="47"/>
      <c r="E88" s="47"/>
      <c r="F88" s="47"/>
      <c r="G88" s="47"/>
      <c r="H88" s="47"/>
    </row>
    <row r="89" spans="2:8" x14ac:dyDescent="0.25">
      <c r="B89" s="47"/>
      <c r="C89" s="47"/>
      <c r="D89" s="47"/>
      <c r="E89" s="47"/>
      <c r="F89" s="47"/>
      <c r="G89" s="47"/>
      <c r="H89" s="47"/>
    </row>
    <row r="90" spans="2:8" ht="46.5" customHeight="1" x14ac:dyDescent="0.25">
      <c r="B90" s="47"/>
      <c r="C90" s="47"/>
      <c r="D90" s="47"/>
      <c r="E90" s="47"/>
      <c r="F90" s="47"/>
      <c r="G90" s="47"/>
      <c r="H90" s="47"/>
    </row>
    <row r="91" spans="2:8" ht="14.25" customHeight="1" x14ac:dyDescent="0.25">
      <c r="B91" s="47"/>
      <c r="C91" s="47"/>
      <c r="D91" s="47"/>
      <c r="E91" s="47"/>
      <c r="F91" s="47"/>
      <c r="G91" s="47"/>
      <c r="H91" s="47"/>
    </row>
    <row r="93" spans="2:8" x14ac:dyDescent="0.25">
      <c r="B93" s="11" t="s">
        <v>187</v>
      </c>
    </row>
    <row r="94" spans="2:8" x14ac:dyDescent="0.25">
      <c r="B94" s="47"/>
      <c r="C94" s="47"/>
      <c r="D94" s="47"/>
      <c r="E94" s="47"/>
      <c r="F94" s="47"/>
      <c r="G94" s="47"/>
      <c r="H94" s="47"/>
    </row>
    <row r="95" spans="2:8" x14ac:dyDescent="0.25">
      <c r="B95" s="14"/>
      <c r="C95" s="14"/>
      <c r="D95" s="14"/>
      <c r="E95" s="14"/>
      <c r="F95" s="14"/>
      <c r="G95" s="14"/>
      <c r="H95" s="14"/>
    </row>
    <row r="96" spans="2:8" x14ac:dyDescent="0.25">
      <c r="B96" s="11" t="s">
        <v>188</v>
      </c>
    </row>
    <row r="97" spans="2:7" x14ac:dyDescent="0.25">
      <c r="B97" s="48"/>
      <c r="C97" s="48"/>
      <c r="D97" s="48"/>
      <c r="E97" s="48"/>
      <c r="F97" s="48"/>
    </row>
    <row r="99" spans="2:7" x14ac:dyDescent="0.25">
      <c r="B99" s="48" t="s">
        <v>189</v>
      </c>
      <c r="C99" s="48"/>
      <c r="D99" s="48"/>
    </row>
    <row r="101" spans="2:7" x14ac:dyDescent="0.25">
      <c r="B101" s="42"/>
      <c r="C101" s="42"/>
      <c r="D101" s="5"/>
      <c r="E101" s="15"/>
    </row>
    <row r="102" spans="2:7" x14ac:dyDescent="0.25">
      <c r="B102" s="43" t="s">
        <v>190</v>
      </c>
      <c r="C102" s="43"/>
      <c r="D102" s="5"/>
      <c r="E102" s="16" t="s">
        <v>191</v>
      </c>
      <c r="F102" s="17" t="s">
        <v>192</v>
      </c>
      <c r="G102" s="17"/>
    </row>
    <row r="103" spans="2:7" x14ac:dyDescent="0.25">
      <c r="C103"/>
      <c r="E103" s="5"/>
    </row>
    <row r="104" spans="2:7" x14ac:dyDescent="0.25">
      <c r="B104" s="38"/>
      <c r="C104" s="38"/>
      <c r="D104" s="5"/>
      <c r="E104" s="5"/>
      <c r="F104" s="39"/>
      <c r="G104" s="39"/>
    </row>
    <row r="105" spans="2:7" x14ac:dyDescent="0.25">
      <c r="C105"/>
      <c r="D105" s="5"/>
      <c r="E105" s="40"/>
    </row>
    <row r="106" spans="2:7" x14ac:dyDescent="0.25">
      <c r="B106" s="38"/>
      <c r="C106" s="38"/>
      <c r="D106" s="5"/>
      <c r="E106" s="16"/>
      <c r="F106" s="39"/>
      <c r="G106" s="39"/>
    </row>
  </sheetData>
  <mergeCells count="19">
    <mergeCell ref="A12:A13"/>
    <mergeCell ref="B12:B13"/>
    <mergeCell ref="D12:F12"/>
    <mergeCell ref="H12:H13"/>
    <mergeCell ref="C12:C13"/>
    <mergeCell ref="G12:G13"/>
    <mergeCell ref="B101:C101"/>
    <mergeCell ref="B102:C102"/>
    <mergeCell ref="B5:E5"/>
    <mergeCell ref="B6:E6"/>
    <mergeCell ref="B7:E7"/>
    <mergeCell ref="B8:E8"/>
    <mergeCell ref="B9:E9"/>
    <mergeCell ref="B10:E10"/>
    <mergeCell ref="B88:H91"/>
    <mergeCell ref="B94:H94"/>
    <mergeCell ref="B97:F97"/>
    <mergeCell ref="B99:D99"/>
    <mergeCell ref="B83:H86"/>
  </mergeCells>
  <phoneticPr fontId="10" type="noConversion"/>
  <conditionalFormatting sqref="B99">
    <cfRule type="cellIs" dxfId="11" priority="7" operator="equal">
      <formula>"Klaida"</formula>
    </cfRule>
    <cfRule type="cellIs" dxfId="10" priority="8" operator="equal">
      <formula>"Pildyti"</formula>
    </cfRule>
    <cfRule type="cellIs" dxfId="9" priority="9" operator="equal">
      <formula>"OK"</formula>
    </cfRule>
  </conditionalFormatting>
  <conditionalFormatting sqref="B101 B105">
    <cfRule type="cellIs" dxfId="8" priority="4" operator="equal">
      <formula>"Klaida"</formula>
    </cfRule>
    <cfRule type="cellIs" dxfId="7" priority="5" operator="equal">
      <formula>"Pildyti"</formula>
    </cfRule>
    <cfRule type="cellIs" dxfId="6" priority="6" operator="equal">
      <formula>"OK"</formula>
    </cfRule>
  </conditionalFormatting>
  <conditionalFormatting sqref="B103">
    <cfRule type="cellIs" dxfId="5" priority="1" operator="equal">
      <formula>"Klaida"</formula>
    </cfRule>
    <cfRule type="cellIs" dxfId="4" priority="2" operator="equal">
      <formula>"Pildyti"</formula>
    </cfRule>
    <cfRule type="cellIs" dxfId="3" priority="3" operator="equal">
      <formula>"OK"</formula>
    </cfRule>
  </conditionalFormatting>
  <conditionalFormatting sqref="L4:L6">
    <cfRule type="cellIs" dxfId="2" priority="19" operator="equal">
      <formula>"Klaida"</formula>
    </cfRule>
    <cfRule type="cellIs" dxfId="1" priority="20" operator="equal">
      <formula>"Pildyti"</formula>
    </cfRule>
    <cfRule type="cellIs" dxfId="0" priority="21" operator="equal">
      <formula>"OK"</formula>
    </cfRule>
  </conditionalFormatting>
  <dataValidations count="2">
    <dataValidation type="list" allowBlank="1" showInputMessage="1" showErrorMessage="1" sqref="D28:F31 D14:F14 D19:F26 D16:F17 D33:F52 D54:F56 D58:F79" xr:uid="{00000000-0002-0000-0000-000000000000}">
      <formula1>"X"</formula1>
    </dataValidation>
    <dataValidation type="list" allowBlank="1" showInputMessage="1" showErrorMessage="1" sqref="G14:G79" xr:uid="{00000000-0002-0000-0000-000001000000}">
      <formula1>"Nevertinama"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7af2ff67-f640-4663-86b7-2e5cebfb94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33864966CB50E49BF88104A03464217" ma:contentTypeVersion="18" ma:contentTypeDescription="Kurkite naują dokumentą." ma:contentTypeScope="" ma:versionID="13c2531d47f1168bc891ea970854def1">
  <xsd:schema xmlns:xsd="http://www.w3.org/2001/XMLSchema" xmlns:xs="http://www.w3.org/2001/XMLSchema" xmlns:p="http://schemas.microsoft.com/office/2006/metadata/properties" xmlns:ns2="52cb1114-a659-49af-a8a1-f8a6abfefc25" xmlns:ns3="7af2ff67-f640-4663-86b7-2e5cebfb94ed" xmlns:ns4="57ced1c0-dd17-4bc1-a49b-8d58a8b9fb5a" xmlns:ns5="fb82805b-4725-417c-9992-107fa9b8f2e4" targetNamespace="http://schemas.microsoft.com/office/2006/metadata/properties" ma:root="true" ma:fieldsID="6fdb077dda516986e7dd6982ef7574d6" ns2:_="" ns3:_="" ns4:_="" ns5:_="">
    <xsd:import namespace="52cb1114-a659-49af-a8a1-f8a6abfefc25"/>
    <xsd:import namespace="7af2ff67-f640-4663-86b7-2e5cebfb94ed"/>
    <xsd:import namespace="57ced1c0-dd17-4bc1-a49b-8d58a8b9fb5a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2ff67-f640-4663-86b7-2e5cebfb94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3C4DC-87C7-498D-8380-BD1FA31C33F9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7af2ff67-f640-4663-86b7-2e5cebfb94ed"/>
  </ds:schemaRefs>
</ds:datastoreItem>
</file>

<file path=customXml/itemProps2.xml><?xml version="1.0" encoding="utf-8"?>
<ds:datastoreItem xmlns:ds="http://schemas.openxmlformats.org/officeDocument/2006/customXml" ds:itemID="{D4D5223A-91CE-424E-B62D-B47E648941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15E32-ACB3-416D-A85A-770F053EB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7af2ff67-f640-4663-86b7-2e5cebfb94ed"/>
    <ds:schemaRef ds:uri="57ced1c0-dd17-4bc1-a49b-8d58a8b9fb5a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Patikros forma</vt:lpstr>
      <vt:lpstr>'Patikros forma'!Print_Titles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efektyvumas@ena.lt</dc:creator>
  <cp:keywords/>
  <dc:description/>
  <cp:lastModifiedBy>Aistė Modestavičienė</cp:lastModifiedBy>
  <cp:revision/>
  <dcterms:created xsi:type="dcterms:W3CDTF">2015-06-05T18:17:20Z</dcterms:created>
  <dcterms:modified xsi:type="dcterms:W3CDTF">2025-12-30T07:14:31Z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0x010100E33864966CB50E49BF88104A03464217</vt:lpwstr>
  </property>
  <property fmtid="{D5CDD505-2E9C-101B-9397-08002B2CF9AE}" pid="3" name="DISC_AdditionalMakersMail">
    <vt:lpwstr> </vt:lpwstr>
  </property>
  <property fmtid="{D5CDD505-2E9C-101B-9397-08002B2CF9AE}" pid="4" name="DISC_Consignor">
    <vt:lpwstr> </vt:lpwstr>
  </property>
  <property fmtid="{D5CDD505-2E9C-101B-9397-08002B2CF9AE}" pid="5" name="DIScgiUrl">
    <vt:lpwstr>http://edvs.epaslaugos.lt/cs/idcplg</vt:lpwstr>
  </property>
  <property fmtid="{D5CDD505-2E9C-101B-9397-08002B2CF9AE}" pid="6" name="DISC_MainMakerMail">
    <vt:lpwstr> </vt:lpwstr>
  </property>
  <property fmtid="{D5CDD505-2E9C-101B-9397-08002B2CF9AE}" pid="7" name="DISdDocName">
    <vt:lpwstr>1809975</vt:lpwstr>
  </property>
  <property fmtid="{D5CDD505-2E9C-101B-9397-08002B2CF9AE}" pid="8" name="DISTaskPaneUrl">
    <vt:lpwstr>http://edvs.epaslaugos.lt/cs/idcplg?ClientControlled=DocMan&amp;coreContentOnly=1&amp;WebdavRequest=1&amp;IdcService=DOC_INFO&amp;dID=902136</vt:lpwstr>
  </property>
  <property fmtid="{D5CDD505-2E9C-101B-9397-08002B2CF9AE}" pid="9" name="DISC_AdditionalMakers">
    <vt:lpwstr> 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MainMakerPhone">
    <vt:lpwstr> </vt:lpwstr>
  </property>
  <property fmtid="{D5CDD505-2E9C-101B-9397-08002B2CF9AE}" pid="15" name="DISC_AdditionalApproversMail">
    <vt:lpwstr> </vt:lpwstr>
  </property>
  <property fmtid="{D5CDD505-2E9C-101B-9397-08002B2CF9AE}" pid="16" name="DISidcName">
    <vt:lpwstr>edvsast1viisplocal16200</vt:lpwstr>
  </property>
  <property fmtid="{D5CDD505-2E9C-101B-9397-08002B2CF9AE}" pid="17" name="DISProperties">
    <vt:lpwstr>DISC_AdditionalMakersMail,DISC_Consignor,DIScgiUrl,DISC_MainMakerMail,DISdDocName,DISTaskPaneUrl,DISC_AdditionalMakers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8" name="DISC_AdditionalMakersPhone">
    <vt:lpwstr> </vt:lpwstr>
  </property>
  <property fmtid="{D5CDD505-2E9C-101B-9397-08002B2CF9AE}" pid="19" name="DISdUser">
    <vt:lpwstr>laima.narsutyte.lea</vt:lpwstr>
  </property>
  <property fmtid="{D5CDD505-2E9C-101B-9397-08002B2CF9AE}" pid="20" name="DISC_AdditionalApprovers">
    <vt:lpwstr> </vt:lpwstr>
  </property>
  <property fmtid="{D5CDD505-2E9C-101B-9397-08002B2CF9AE}" pid="21" name="DISdID">
    <vt:lpwstr>902136</vt:lpwstr>
  </property>
  <property fmtid="{D5CDD505-2E9C-101B-9397-08002B2CF9AE}" pid="22" name="DISC_MainMaker">
    <vt:lpwstr> </vt:lpwstr>
  </property>
  <property fmtid="{D5CDD505-2E9C-101B-9397-08002B2CF9AE}" pid="23" name="DISC_TutorPhone">
    <vt:lpwstr> </vt:lpwstr>
  </property>
  <property fmtid="{D5CDD505-2E9C-101B-9397-08002B2CF9AE}" pid="24" name="DISC_AdditionalApproversPhone">
    <vt:lpwstr> </vt:lpwstr>
  </property>
  <property fmtid="{D5CDD505-2E9C-101B-9397-08002B2CF9AE}" pid="25" name="DISC_AdditionalTutorsMail">
    <vt:lpwstr> </vt:lpwstr>
  </property>
  <property fmtid="{D5CDD505-2E9C-101B-9397-08002B2CF9AE}" pid="26" name="DISC_AdditionalTutorsPhone">
    <vt:lpwstr> </vt:lpwstr>
  </property>
  <property fmtid="{D5CDD505-2E9C-101B-9397-08002B2CF9AE}" pid="27" name="DISC_Tutor">
    <vt:lpwstr> </vt:lpwstr>
  </property>
  <property fmtid="{D5CDD505-2E9C-101B-9397-08002B2CF9AE}" pid="28" name="DISC_TutorMail">
    <vt:lpwstr> </vt:lpwstr>
  </property>
  <property fmtid="{D5CDD505-2E9C-101B-9397-08002B2CF9AE}" pid="29" name="DISC_Consignee">
    <vt:lpwstr> </vt:lpwstr>
  </property>
  <property fmtid="{D5CDD505-2E9C-101B-9397-08002B2CF9AE}" pid="30" name="MediaServiceImageTags">
    <vt:lpwstr/>
  </property>
</Properties>
</file>