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ytautas\OneDrive - Lietuvos energetikos agentūra, VšĮ\Dokumentai\~2~Mano~20201030~\!-WORD-DP\🔴2024 metai\2024-Savivaldybiu-AIE planams-ketv.vertinimas\DATA-2024-III-ketv\"/>
    </mc:Choice>
  </mc:AlternateContent>
  <xr:revisionPtr revIDLastSave="0" documentId="13_ncr:1_{29E128F1-3BE6-41B7-963D-F2AD33DE0100}" xr6:coauthVersionLast="47" xr6:coauthVersionMax="47" xr10:uidLastSave="{00000000-0000-0000-0000-000000000000}"/>
  <bookViews>
    <workbookView xWindow="-120" yWindow="-120" windowWidth="29040" windowHeight="15840" tabRatio="845" xr2:uid="{5EA49A69-7779-4CBE-B337-01D73DFDA9B8}"/>
  </bookViews>
  <sheets>
    <sheet name="Taisyklių 7.3.1 pp" sheetId="33" r:id="rId1"/>
    <sheet name="Taisyklių 7.3.2 ir 7.3.4 pp" sheetId="34" r:id="rId2"/>
    <sheet name="Taisyklių 7.3.3 pp" sheetId="35" r:id="rId3"/>
    <sheet name="Taisyklių 7.3.2 pp (plan.)" sheetId="32" r:id="rId4"/>
    <sheet name="Taisyklių 7.3.5 pp" sheetId="37" r:id="rId5"/>
  </sheets>
  <definedNames>
    <definedName name="_xlnm._FilterDatabase" localSheetId="0" hidden="1">'Taisyklių 7.3.1 pp'!$B$4:$I$4</definedName>
    <definedName name="_xlnm._FilterDatabase" localSheetId="1" hidden="1">'Taisyklių 7.3.2 ir 7.3.4 pp'!$B$4:$R$4</definedName>
    <definedName name="_xlnm._FilterDatabase" localSheetId="3" hidden="1">'Taisyklių 7.3.2 pp (plan.)'!$B$4:$K$4</definedName>
    <definedName name="_xlnm._FilterDatabase" localSheetId="2" hidden="1">'Taisyklių 7.3.3 pp'!$B$4:$R$4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" i="35" l="1"/>
  <c r="R7" i="35"/>
  <c r="R8" i="35"/>
  <c r="R9" i="35"/>
  <c r="R10" i="35"/>
  <c r="R11" i="35"/>
  <c r="R12" i="35"/>
  <c r="R13" i="35"/>
  <c r="R14" i="35"/>
  <c r="R15" i="35"/>
  <c r="R16" i="35"/>
  <c r="R17" i="35"/>
  <c r="R18" i="35"/>
  <c r="R19" i="35"/>
  <c r="R20" i="35"/>
  <c r="R21" i="35"/>
  <c r="R22" i="35"/>
  <c r="R23" i="35"/>
  <c r="R24" i="35"/>
  <c r="R25" i="35"/>
  <c r="R26" i="35"/>
  <c r="R27" i="35"/>
  <c r="R28" i="35"/>
  <c r="R29" i="35"/>
  <c r="R30" i="35"/>
  <c r="R31" i="35"/>
  <c r="R32" i="35"/>
  <c r="R33" i="35"/>
  <c r="R34" i="35"/>
  <c r="R35" i="35"/>
  <c r="R36" i="35"/>
  <c r="R37" i="35"/>
  <c r="R38" i="35"/>
  <c r="R39" i="35"/>
  <c r="R40" i="35"/>
  <c r="R41" i="35"/>
  <c r="R42" i="35"/>
  <c r="R43" i="35"/>
  <c r="R44" i="35"/>
  <c r="R45" i="35"/>
  <c r="R46" i="35"/>
  <c r="R47" i="35"/>
  <c r="R48" i="35"/>
  <c r="R49" i="35"/>
  <c r="R50" i="35"/>
  <c r="R51" i="35"/>
  <c r="R52" i="35"/>
  <c r="R53" i="35"/>
  <c r="R54" i="35"/>
  <c r="R55" i="35"/>
  <c r="R56" i="35"/>
  <c r="R57" i="35"/>
  <c r="R58" i="35"/>
  <c r="R59" i="35"/>
  <c r="R60" i="35"/>
  <c r="R61" i="35"/>
  <c r="R62" i="35"/>
  <c r="R63" i="35"/>
  <c r="R64" i="35"/>
  <c r="R5" i="35"/>
  <c r="Q6" i="35"/>
  <c r="Q7" i="35"/>
  <c r="Q8" i="35"/>
  <c r="Q9" i="35"/>
  <c r="Q10" i="35"/>
  <c r="Q11" i="35"/>
  <c r="Q12" i="35"/>
  <c r="Q13" i="35"/>
  <c r="Q14" i="35"/>
  <c r="Q15" i="35"/>
  <c r="Q16" i="35"/>
  <c r="Q17" i="35"/>
  <c r="Q18" i="35"/>
  <c r="Q19" i="35"/>
  <c r="Q20" i="35"/>
  <c r="Q21" i="35"/>
  <c r="Q22" i="35"/>
  <c r="Q23" i="35"/>
  <c r="Q24" i="35"/>
  <c r="Q25" i="35"/>
  <c r="Q26" i="35"/>
  <c r="Q27" i="35"/>
  <c r="Q28" i="35"/>
  <c r="Q29" i="35"/>
  <c r="Q30" i="35"/>
  <c r="Q31" i="35"/>
  <c r="Q32" i="35"/>
  <c r="Q33" i="35"/>
  <c r="Q34" i="35"/>
  <c r="Q35" i="35"/>
  <c r="Q36" i="35"/>
  <c r="Q37" i="35"/>
  <c r="Q38" i="35"/>
  <c r="Q39" i="35"/>
  <c r="Q40" i="35"/>
  <c r="Q41" i="35"/>
  <c r="Q42" i="35"/>
  <c r="Q43" i="35"/>
  <c r="Q44" i="35"/>
  <c r="Q45" i="35"/>
  <c r="Q46" i="35"/>
  <c r="Q47" i="35"/>
  <c r="Q48" i="35"/>
  <c r="Q49" i="35"/>
  <c r="Q50" i="35"/>
  <c r="Q51" i="35"/>
  <c r="Q52" i="35"/>
  <c r="Q53" i="35"/>
  <c r="Q54" i="35"/>
  <c r="Q55" i="35"/>
  <c r="Q56" i="35"/>
  <c r="Q57" i="35"/>
  <c r="Q58" i="35"/>
  <c r="Q59" i="35"/>
  <c r="Q60" i="35"/>
  <c r="Q61" i="35"/>
  <c r="Q62" i="35"/>
  <c r="Q63" i="35"/>
  <c r="Q64" i="35"/>
  <c r="Q5" i="35"/>
</calcChain>
</file>

<file path=xl/sharedStrings.xml><?xml version="1.0" encoding="utf-8"?>
<sst xmlns="http://schemas.openxmlformats.org/spreadsheetml/2006/main" count="347" uniqueCount="99">
  <si>
    <t>Akmenės r. sav.</t>
  </si>
  <si>
    <t>Alytaus m. sav.</t>
  </si>
  <si>
    <t>Alytaus r. sav.</t>
  </si>
  <si>
    <t>Anykščių r. sav.</t>
  </si>
  <si>
    <t>Birštono sav.</t>
  </si>
  <si>
    <t>Biržų r. sav.</t>
  </si>
  <si>
    <t>Druskininkų sav.</t>
  </si>
  <si>
    <t>Elektrėnų sav.</t>
  </si>
  <si>
    <t>Ignalinos r. sav.</t>
  </si>
  <si>
    <t>Jonavos r. sav.</t>
  </si>
  <si>
    <t>Joniškio r. sav.</t>
  </si>
  <si>
    <t>Jurbarko r. sav.</t>
  </si>
  <si>
    <t>Kaišiadorių r. sav.</t>
  </si>
  <si>
    <t>Kalvarijos sav.</t>
  </si>
  <si>
    <t>Kauno m. sav.</t>
  </si>
  <si>
    <t>Kauno r. sav.</t>
  </si>
  <si>
    <t>Kazlų Rūdos sav.</t>
  </si>
  <si>
    <t>Kėdainių r. sav.</t>
  </si>
  <si>
    <t>Kelmės r. sav.</t>
  </si>
  <si>
    <t>Klaipėdos m. sav.</t>
  </si>
  <si>
    <t>Klaipėdos r. sav.</t>
  </si>
  <si>
    <t>Kretingos r. sav.</t>
  </si>
  <si>
    <t>Kupiškio r. sav.</t>
  </si>
  <si>
    <t>Lazdijų r. sav.</t>
  </si>
  <si>
    <t>Marijampolės sav.</t>
  </si>
  <si>
    <t>Mažeikių r. sav.</t>
  </si>
  <si>
    <t>Molėtų r. sav.</t>
  </si>
  <si>
    <t>Neringos sav.</t>
  </si>
  <si>
    <t>Pagėgių sav.</t>
  </si>
  <si>
    <t>Pakruojo r. sav.</t>
  </si>
  <si>
    <t>Palangos m. sav.</t>
  </si>
  <si>
    <t>Panevėžio m. sav.</t>
  </si>
  <si>
    <t>Panevėžio r. sav.</t>
  </si>
  <si>
    <t>Pasvalio r. sav.</t>
  </si>
  <si>
    <t>Plungės r. sav.</t>
  </si>
  <si>
    <t>Prienų r. sav.</t>
  </si>
  <si>
    <t>Radviliškio r. sav.</t>
  </si>
  <si>
    <t>Raseinių r. sav.</t>
  </si>
  <si>
    <t>Rietavo sav.</t>
  </si>
  <si>
    <t>Rokiškio r. sav.</t>
  </si>
  <si>
    <t>Skuodo r. sav.</t>
  </si>
  <si>
    <t>Šakių r. sav.</t>
  </si>
  <si>
    <t>Šalčininkų r. sav.</t>
  </si>
  <si>
    <t>Šiaulių m. sav.</t>
  </si>
  <si>
    <t>Šiaulių r. sav.</t>
  </si>
  <si>
    <t>Šilalės r. sav.</t>
  </si>
  <si>
    <t>Šilutės r. sav.</t>
  </si>
  <si>
    <t>Širvintų r. sav.</t>
  </si>
  <si>
    <t>Švenčionių r. sav.</t>
  </si>
  <si>
    <t>Tauragės r. sav.</t>
  </si>
  <si>
    <t>Telšių r. sav.</t>
  </si>
  <si>
    <t>Trakų r. sav.</t>
  </si>
  <si>
    <t>Ukmergės r. sav.</t>
  </si>
  <si>
    <t>Utenos r. sav.</t>
  </si>
  <si>
    <t>Varėnos r. sav.</t>
  </si>
  <si>
    <t>Vilkaviškio r. sav.</t>
  </si>
  <si>
    <t>Vilniaus m. sav.</t>
  </si>
  <si>
    <t>Vilniaus r. sav.</t>
  </si>
  <si>
    <t>Visagino sav.</t>
  </si>
  <si>
    <t>Zarasų r. sav.</t>
  </si>
  <si>
    <t>Eil. Nr.</t>
  </si>
  <si>
    <t>Savivaldybės pavadinimas</t>
  </si>
  <si>
    <t>Elektrinių įrengtoji galia, kW</t>
  </si>
  <si>
    <t>Biomasės įrenginių suminė įrengtoji galia, kW</t>
  </si>
  <si>
    <t>Biomasės įrenginiuose pagamintos energijos kiekis, kWh</t>
  </si>
  <si>
    <t>Hidroenergijos įrenginiuose pagamintos energijos kiekis, kWh</t>
  </si>
  <si>
    <t>Hidroenergijos įrenginių suminė įrengtoji galia, kW</t>
  </si>
  <si>
    <t>Saulės energijos įrenginių suminė įrengtoji galia, kW</t>
  </si>
  <si>
    <t>Saulės energijos įrenginiuose pagamintos energijos kiekis, kWh</t>
  </si>
  <si>
    <t>Vėjo energijos įrenginių suminė įrengtoji galia, kW</t>
  </si>
  <si>
    <t>Vėjo energijos įrenginiuose pagamintos energijos kiekis, kWh</t>
  </si>
  <si>
    <t>Visų AIE įrenginių suminė įrengtoji galia, kW</t>
  </si>
  <si>
    <t>Bendras iš AEI pagamintos elektros energijos kiekis, kWh</t>
  </si>
  <si>
    <t>AEI dalis savivaldybės elektros energijos sektoriuje, proc.</t>
  </si>
  <si>
    <t>Fizinių asmenų – nutolusių gaminančių vartotojų – elektrinių įrengtoji galia, kW</t>
  </si>
  <si>
    <t>Fizinių asmenų – nutolusių gaminančių vartotojų –  elektrinėse pagamintos elektros energijos kiekis, kWh</t>
  </si>
  <si>
    <t>Juridinių asmenų – nutolusių gaminančių vartotojų – elektrinių įrengtoji galia, kW</t>
  </si>
  <si>
    <t>Juridinių asmenų – nutolusių gaminančių vartotojų –  elektrinėse pagamintos elektros energijos kiekis, kWh</t>
  </si>
  <si>
    <t>Fizinių asmenų – paprastųjų gaminančių vartotojų – elektrinių įrengtoji galia, kW</t>
  </si>
  <si>
    <t>Fizinių asmenų – paprastųjų gaminančių vartotojų – elektrinėse pagamintos elektros energijos kiekis, kWh</t>
  </si>
  <si>
    <t>Juridinių asmenų – paprastųjų gaminančių vartotojų – elektrinių įrengtoji galia, kW</t>
  </si>
  <si>
    <t>Juridinių asmenų – paprastųjų gaminančių vartotojų – elektrinėse pagamintos elektros energijos kiekis, kWh</t>
  </si>
  <si>
    <t>Pagamintas energijos kiekis, kWh</t>
  </si>
  <si>
    <t>Suvartotas energijos kiekis, kWh</t>
  </si>
  <si>
    <t>Visų gaminančių vartotojų (paprastųjų ir nutolusių) elektrinių įrengtoji galia, kW</t>
  </si>
  <si>
    <t>Visų gaminančių vartotojų (paprastųjų ir nutolusių) elektrinėse pagamintos elektros energijos kiekis, kWh</t>
  </si>
  <si>
    <r>
      <t xml:space="preserve">Planuojamų </t>
    </r>
    <r>
      <rPr>
        <b/>
        <u/>
        <sz val="11"/>
        <rFont val="Consolas"/>
        <family val="3"/>
        <charset val="186"/>
      </rPr>
      <t>vėjo elektrinių</t>
    </r>
    <r>
      <rPr>
        <b/>
        <sz val="11"/>
        <rFont val="Consolas"/>
        <family val="3"/>
        <charset val="186"/>
      </rPr>
      <t xml:space="preserve"> suminė įrengtoji galia, kW</t>
    </r>
  </si>
  <si>
    <r>
      <t xml:space="preserve">Planuojamų </t>
    </r>
    <r>
      <rPr>
        <b/>
        <u/>
        <sz val="11"/>
        <rFont val="Consolas"/>
        <family val="3"/>
        <charset val="186"/>
      </rPr>
      <t>saulės elektrinių</t>
    </r>
    <r>
      <rPr>
        <b/>
        <sz val="11"/>
        <rFont val="Consolas"/>
        <family val="3"/>
        <charset val="186"/>
      </rPr>
      <t xml:space="preserve"> suminė įrengtoji galia, kW</t>
    </r>
  </si>
  <si>
    <r>
      <t xml:space="preserve">Planuojamų </t>
    </r>
    <r>
      <rPr>
        <b/>
        <u/>
        <sz val="11"/>
        <rFont val="Consolas"/>
        <family val="3"/>
        <charset val="186"/>
      </rPr>
      <t>hibridinių saulės ir vėjo elektrinių</t>
    </r>
    <r>
      <rPr>
        <b/>
        <sz val="11"/>
        <rFont val="Consolas"/>
        <family val="3"/>
        <charset val="186"/>
      </rPr>
      <t xml:space="preserve"> sistemų suminė įrengtoji galia, kW</t>
    </r>
  </si>
  <si>
    <r>
      <t xml:space="preserve">Planuojamų </t>
    </r>
    <r>
      <rPr>
        <b/>
        <u/>
        <sz val="11"/>
        <rFont val="Consolas"/>
        <family val="3"/>
        <charset val="186"/>
      </rPr>
      <t>hibridinių saulės elektrinių ir kaupiklių sistemų</t>
    </r>
    <r>
      <rPr>
        <b/>
        <sz val="11"/>
        <rFont val="Consolas"/>
        <family val="3"/>
        <charset val="186"/>
      </rPr>
      <t xml:space="preserve"> suminė įrengtoji galia, kW</t>
    </r>
  </si>
  <si>
    <r>
      <t xml:space="preserve">Planuojamų </t>
    </r>
    <r>
      <rPr>
        <b/>
        <u/>
        <sz val="11"/>
        <rFont val="Consolas"/>
        <family val="3"/>
        <charset val="186"/>
      </rPr>
      <t>hibridinių vėjo elektrinių ir kaupiklių sistemų</t>
    </r>
    <r>
      <rPr>
        <b/>
        <sz val="11"/>
        <rFont val="Consolas"/>
        <family val="3"/>
        <charset val="186"/>
      </rPr>
      <t xml:space="preserve"> suminė įrengtoji galia, kW</t>
    </r>
  </si>
  <si>
    <r>
      <t xml:space="preserve">Planuojamų </t>
    </r>
    <r>
      <rPr>
        <b/>
        <u/>
        <sz val="11"/>
        <rFont val="Consolas"/>
        <family val="3"/>
        <charset val="186"/>
      </rPr>
      <t>hibridinių saulės ir vėjo elektrinių ir kaupiklių sistemų</t>
    </r>
    <r>
      <rPr>
        <b/>
        <sz val="11"/>
        <rFont val="Consolas"/>
        <family val="3"/>
        <charset val="186"/>
      </rPr>
      <t xml:space="preserve"> suminė įrengtoji galia, kW</t>
    </r>
  </si>
  <si>
    <r>
      <t xml:space="preserve">Planuojamų </t>
    </r>
    <r>
      <rPr>
        <b/>
        <u/>
        <sz val="11"/>
        <rFont val="Consolas"/>
        <family val="3"/>
        <charset val="186"/>
      </rPr>
      <t xml:space="preserve">biomasės </t>
    </r>
    <r>
      <rPr>
        <b/>
        <sz val="11"/>
        <rFont val="Consolas"/>
        <family val="3"/>
        <charset val="186"/>
      </rPr>
      <t>elektrinių suminė įrengtoji galia, kW</t>
    </r>
  </si>
  <si>
    <r>
      <t xml:space="preserve">Elektros energijos bendroji gamyba ir suvartojimas savivaldybėse
</t>
    </r>
    <r>
      <rPr>
        <b/>
        <u/>
        <sz val="15"/>
        <color theme="1"/>
        <rFont val="Consolas"/>
        <family val="3"/>
        <charset val="186"/>
      </rPr>
      <t>2024 m. III ketv.</t>
    </r>
    <r>
      <rPr>
        <b/>
        <sz val="15"/>
        <color theme="1"/>
        <rFont val="Consolas"/>
        <family val="3"/>
        <charset val="186"/>
      </rPr>
      <t xml:space="preserve"> (Taisyklių 7.3.1 papunktis)</t>
    </r>
  </si>
  <si>
    <r>
      <t xml:space="preserve">Atsinaujinančių išteklių energiją naudojantys (veikiantys) elektros energijos gamintojų gamybos įrenginiai (Taisyklių 7.3.2 papunktis)
ir juose  pagamintas elektros energijos kiekis (Taisyklių 7.3.4 papunktis) </t>
    </r>
    <r>
      <rPr>
        <b/>
        <u/>
        <sz val="15"/>
        <color theme="1"/>
        <rFont val="Consolas"/>
        <family val="3"/>
        <charset val="186"/>
      </rPr>
      <t>2024 m. III ketv.</t>
    </r>
  </si>
  <si>
    <r>
      <t xml:space="preserve">Elektros energiją gaminančių vartotojų gamybos įrenginiai
 ir juose pagamintas elektros energijos kiekis </t>
    </r>
    <r>
      <rPr>
        <b/>
        <u/>
        <sz val="16"/>
        <color theme="1"/>
        <rFont val="Consolas"/>
        <family val="3"/>
        <charset val="186"/>
      </rPr>
      <t>2024 m. III ketv.</t>
    </r>
    <r>
      <rPr>
        <b/>
        <sz val="16"/>
        <color theme="1"/>
        <rFont val="Consolas"/>
        <family val="3"/>
        <charset val="186"/>
      </rPr>
      <t xml:space="preserve"> (Taisyklių 7.3.3 papunktis)</t>
    </r>
  </si>
  <si>
    <r>
      <t xml:space="preserve">Atsinaujinančių išteklių energijos dalis savivaldybių elektros energijos sektoriuje </t>
    </r>
    <r>
      <rPr>
        <b/>
        <u/>
        <sz val="15"/>
        <color theme="1"/>
        <rFont val="Consolas"/>
        <family val="3"/>
        <charset val="186"/>
      </rPr>
      <t xml:space="preserve">2024 m. III ketv.
</t>
    </r>
    <r>
      <rPr>
        <b/>
        <sz val="15"/>
        <color theme="1"/>
        <rFont val="Consolas"/>
        <family val="3"/>
        <charset val="186"/>
      </rPr>
      <t>(Taisyklių 7.3.5 papunktis)</t>
    </r>
  </si>
  <si>
    <r>
      <t xml:space="preserve">Planuojamų </t>
    </r>
    <r>
      <rPr>
        <b/>
        <u/>
        <sz val="11"/>
        <rFont val="Consolas"/>
        <family val="3"/>
        <charset val="186"/>
      </rPr>
      <t>elektros energijos kaupimo įrenginių</t>
    </r>
    <r>
      <rPr>
        <b/>
        <sz val="11"/>
        <rFont val="Consolas"/>
        <family val="3"/>
        <charset val="186"/>
      </rPr>
      <t xml:space="preserve"> suminė įrengtoji galia, kW</t>
    </r>
  </si>
  <si>
    <r>
      <t xml:space="preserve">Atsinaujinančių išteklių energiją naudojantys (planuojami) elektros energijos gamybos įrenginiai ir jų suminės galios
(Taisyklių 7.3.2 papunktis)
</t>
    </r>
    <r>
      <rPr>
        <b/>
        <i/>
        <sz val="15"/>
        <color theme="1"/>
        <rFont val="Consolas"/>
        <family val="3"/>
        <charset val="186"/>
      </rPr>
      <t xml:space="preserve">(AB "Energijos skirstymo operatorius" ir LITGRID AB </t>
    </r>
    <r>
      <rPr>
        <b/>
        <i/>
        <u/>
        <sz val="15"/>
        <color theme="1"/>
        <rFont val="Consolas"/>
        <family val="3"/>
        <charset val="186"/>
      </rPr>
      <t>2024 m. III ketv.</t>
    </r>
    <r>
      <rPr>
        <b/>
        <i/>
        <sz val="15"/>
        <color theme="1"/>
        <rFont val="Consolas"/>
        <family val="3"/>
        <charset val="186"/>
      </rPr>
      <t xml:space="preserve"> ketinimų protokolų duomenimis)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</si>
</sst>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onsolas"/>
      <family val="3"/>
      <charset val="186"/>
    </font>
    <font>
      <b/>
      <sz val="11"/>
      <color theme="1"/>
      <name val="Consolas"/>
      <family val="3"/>
      <charset val="186"/>
    </font>
    <font>
      <sz val="11"/>
      <color theme="1"/>
      <name val="Calibri"/>
      <family val="2"/>
      <scheme val="minor"/>
    </font>
    <font>
      <b/>
      <sz val="16"/>
      <color theme="1"/>
      <name val="Consolas"/>
      <family val="3"/>
      <charset val="186"/>
    </font>
    <font>
      <b/>
      <u/>
      <sz val="16"/>
      <color theme="1"/>
      <name val="Consolas"/>
      <family val="3"/>
      <charset val="186"/>
    </font>
    <font>
      <b/>
      <sz val="11"/>
      <name val="Consolas"/>
      <family val="3"/>
      <charset val="186"/>
    </font>
    <font>
      <sz val="11"/>
      <name val="Consolas"/>
      <family val="3"/>
      <charset val="186"/>
    </font>
    <font>
      <b/>
      <sz val="15"/>
      <color theme="1"/>
      <name val="Consolas"/>
      <family val="3"/>
      <charset val="186"/>
    </font>
    <font>
      <b/>
      <i/>
      <sz val="15"/>
      <color theme="1"/>
      <name val="Consolas"/>
      <family val="3"/>
      <charset val="186"/>
    </font>
    <font>
      <b/>
      <u/>
      <sz val="15"/>
      <color theme="1"/>
      <name val="Consolas"/>
      <family val="3"/>
      <charset val="186"/>
    </font>
    <font>
      <b/>
      <i/>
      <u/>
      <sz val="15"/>
      <color theme="1"/>
      <name val="Consolas"/>
      <family val="3"/>
      <charset val="186"/>
    </font>
    <font>
      <b/>
      <u/>
      <sz val="11"/>
      <name val="Consolas"/>
      <family val="3"/>
      <charset val="186"/>
    </font>
    <font>
      <sz val="11"/>
      <color rgb="FF7030A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33CCFF"/>
        <bgColor indexed="64"/>
      </patternFill>
    </fill>
  </fills>
  <borders count="5">
    <border>
      <left/>
      <right/>
      <top/>
      <bottom/>
      <diagonal/>
    </border>
    <border>
      <left style="double">
        <color rgb="FF7030A0"/>
      </left>
      <right style="double">
        <color rgb="FF7030A0"/>
      </right>
      <top style="double">
        <color rgb="FF7030A0"/>
      </top>
      <bottom style="double">
        <color rgb="FF7030A0"/>
      </bottom>
      <diagonal/>
    </border>
    <border>
      <left style="medium">
        <color rgb="FF7030A0"/>
      </left>
      <right/>
      <top style="medium">
        <color rgb="FF7030A0"/>
      </top>
      <bottom style="medium">
        <color rgb="FF7030A0"/>
      </bottom>
      <diagonal/>
    </border>
    <border>
      <left/>
      <right/>
      <top style="medium">
        <color rgb="FF7030A0"/>
      </top>
      <bottom style="medium">
        <color rgb="FF7030A0"/>
      </bottom>
      <diagonal/>
    </border>
    <border>
      <left/>
      <right style="medium">
        <color rgb="FF7030A0"/>
      </right>
      <top style="medium">
        <color rgb="FF7030A0"/>
      </top>
      <bottom style="medium">
        <color rgb="FF7030A0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4" fillId="0" borderId="0"/>
    <xf numFmtId="0" fontId="1" fillId="0" borderId="0"/>
  </cellStyleXfs>
  <cellXfs count="32">
    <xf numFmtId="0" fontId="0" fillId="0" borderId="0" xfId="0"/>
    <xf numFmtId="0" fontId="2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/>
    </xf>
    <xf numFmtId="2" fontId="2" fillId="0" borderId="1" xfId="0" applyNumberFormat="1" applyFont="1" applyBorder="1"/>
    <xf numFmtId="0" fontId="7" fillId="2" borderId="1" xfId="0" applyFont="1" applyFill="1" applyBorder="1" applyAlignment="1">
      <alignment vertical="center" wrapText="1"/>
    </xf>
    <xf numFmtId="0" fontId="2" fillId="0" borderId="1" xfId="0" applyFont="1" applyBorder="1"/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0" xfId="0" applyFont="1"/>
    <xf numFmtId="2" fontId="2" fillId="0" borderId="0" xfId="0" applyNumberFormat="1" applyFont="1"/>
    <xf numFmtId="4" fontId="2" fillId="0" borderId="1" xfId="0" applyNumberFormat="1" applyFont="1" applyBorder="1" applyAlignment="1">
      <alignment horizontal="right"/>
    </xf>
    <xf numFmtId="4" fontId="2" fillId="0" borderId="1" xfId="0" applyNumberFormat="1" applyFont="1" applyBorder="1"/>
    <xf numFmtId="0" fontId="7" fillId="0" borderId="1" xfId="0" applyFont="1" applyBorder="1" applyAlignment="1">
      <alignment vertical="center" wrapText="1"/>
    </xf>
    <xf numFmtId="4" fontId="8" fillId="0" borderId="1" xfId="0" applyNumberFormat="1" applyFont="1" applyBorder="1"/>
    <xf numFmtId="4" fontId="0" fillId="0" borderId="0" xfId="0" applyNumberFormat="1"/>
    <xf numFmtId="2" fontId="7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4" fillId="3" borderId="0" xfId="0" applyFont="1" applyFill="1"/>
    <xf numFmtId="0" fontId="0" fillId="3" borderId="0" xfId="0" applyFill="1"/>
  </cellXfs>
  <cellStyles count="5">
    <cellStyle name="Comma 2" xfId="2" xr:uid="{5CFC41ED-2E8F-4A40-8E50-5B301656824C}"/>
    <cellStyle name="Įprastas" xfId="0" builtinId="0"/>
    <cellStyle name="Normal 2" xfId="1" xr:uid="{0B9EBCE5-7EE9-4411-B051-AE589D044391}"/>
    <cellStyle name="Normal 2 3" xfId="4" xr:uid="{5BFF583D-1CE5-419E-8336-4EE45D685B31}"/>
    <cellStyle name="Normal 3" xfId="3" xr:uid="{B8BA7DB6-44C2-4C81-87FC-474122D05E5C}"/>
  </cellStyles>
  <dxfs count="0"/>
  <tableStyles count="0" defaultTableStyle="TableStyleMedium2" defaultPivotStyle="PivotStyleLight16"/>
  <colors>
    <mruColors>
      <color rgb="FF33CCFF"/>
      <color rgb="FFCCFFCC"/>
      <color rgb="FF66FFFF"/>
      <color rgb="FF66FF66"/>
      <color rgb="FFFFCCFF"/>
      <color rgb="FFCC0000"/>
      <color rgb="FFFFFF99"/>
      <color rgb="FFFF66FF"/>
      <color rgb="FFFEA0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CA589-5E59-4705-A5BC-42831860E61C}">
  <sheetPr>
    <tabColor rgb="FF00B0F0"/>
  </sheetPr>
  <dimension ref="A1:I65"/>
  <sheetViews>
    <sheetView tabSelected="1" workbookViewId="0"/>
  </sheetViews>
  <sheetFormatPr defaultRowHeight="15" x14ac:dyDescent="0.25"/>
  <cols>
    <col min="1" max="1" width="2.140625" customWidth="1"/>
    <col min="2" max="2" width="9.140625" customWidth="1"/>
    <col min="3" max="3" width="25.42578125" customWidth="1"/>
    <col min="4" max="4" width="1" customWidth="1"/>
    <col min="5" max="5" width="25.28515625" customWidth="1"/>
    <col min="6" max="6" width="1.140625" customWidth="1"/>
    <col min="7" max="7" width="23.5703125" customWidth="1"/>
    <col min="8" max="8" width="0.85546875" customWidth="1"/>
    <col min="9" max="9" width="25.5703125" customWidth="1"/>
    <col min="11" max="11" width="9.140625" customWidth="1"/>
  </cols>
  <sheetData>
    <row r="1" spans="1:9" ht="15.75" thickBot="1" x14ac:dyDescent="0.3">
      <c r="A1" s="30"/>
    </row>
    <row r="2" spans="1:9" ht="55.5" customHeight="1" thickTop="1" thickBot="1" x14ac:dyDescent="0.3">
      <c r="B2" s="22" t="s">
        <v>93</v>
      </c>
      <c r="C2" s="23"/>
      <c r="D2" s="23"/>
      <c r="E2" s="23"/>
      <c r="F2" s="23"/>
      <c r="G2" s="23"/>
      <c r="H2" s="23"/>
      <c r="I2" s="23"/>
    </row>
    <row r="3" spans="1:9" ht="16.5" thickTop="1" thickBot="1" x14ac:dyDescent="0.3"/>
    <row r="4" spans="1:9" ht="35.25" customHeight="1" thickTop="1" thickBot="1" x14ac:dyDescent="0.3">
      <c r="B4" s="7" t="s">
        <v>60</v>
      </c>
      <c r="C4" s="7" t="s">
        <v>61</v>
      </c>
      <c r="D4" s="12"/>
      <c r="E4" s="2" t="s">
        <v>62</v>
      </c>
      <c r="F4" s="6"/>
      <c r="G4" s="2" t="s">
        <v>82</v>
      </c>
      <c r="H4" s="6"/>
      <c r="I4" s="2" t="s">
        <v>83</v>
      </c>
    </row>
    <row r="5" spans="1:9" ht="16.5" thickTop="1" thickBot="1" x14ac:dyDescent="0.3">
      <c r="B5" s="3">
        <v>1</v>
      </c>
      <c r="C5" s="8" t="s">
        <v>0</v>
      </c>
      <c r="D5" s="8"/>
      <c r="E5" s="16">
        <v>191344.82</v>
      </c>
      <c r="F5" s="16"/>
      <c r="G5" s="16">
        <v>82851314.230000004</v>
      </c>
      <c r="H5" s="16"/>
      <c r="I5" s="17">
        <v>69165611.979999989</v>
      </c>
    </row>
    <row r="6" spans="1:9" ht="16.5" thickTop="1" thickBot="1" x14ac:dyDescent="0.3">
      <c r="B6" s="3">
        <v>2</v>
      </c>
      <c r="C6" s="8" t="s">
        <v>1</v>
      </c>
      <c r="D6" s="8"/>
      <c r="E6" s="16">
        <v>34276.344000000012</v>
      </c>
      <c r="F6" s="16"/>
      <c r="G6" s="16">
        <v>7814458.1799999997</v>
      </c>
      <c r="H6" s="16"/>
      <c r="I6" s="17">
        <v>36141200.640000001</v>
      </c>
    </row>
    <row r="7" spans="1:9" ht="16.5" thickTop="1" thickBot="1" x14ac:dyDescent="0.3">
      <c r="B7" s="3">
        <v>3</v>
      </c>
      <c r="C7" s="8" t="s">
        <v>2</v>
      </c>
      <c r="D7" s="8"/>
      <c r="E7" s="16">
        <v>43596.38</v>
      </c>
      <c r="F7" s="16"/>
      <c r="G7" s="16">
        <v>10370982.57</v>
      </c>
      <c r="H7" s="16"/>
      <c r="I7" s="17">
        <v>13376246.09</v>
      </c>
    </row>
    <row r="8" spans="1:9" ht="16.5" thickTop="1" thickBot="1" x14ac:dyDescent="0.3">
      <c r="B8" s="3">
        <v>4</v>
      </c>
      <c r="C8" s="8" t="s">
        <v>3</v>
      </c>
      <c r="D8" s="8"/>
      <c r="E8" s="16">
        <v>160719.45500000002</v>
      </c>
      <c r="F8" s="16"/>
      <c r="G8" s="16">
        <v>77137201.329999998</v>
      </c>
      <c r="H8" s="16"/>
      <c r="I8" s="17">
        <v>13899115.889999999</v>
      </c>
    </row>
    <row r="9" spans="1:9" ht="16.5" thickTop="1" thickBot="1" x14ac:dyDescent="0.3">
      <c r="B9" s="3">
        <v>5</v>
      </c>
      <c r="C9" s="8" t="s">
        <v>4</v>
      </c>
      <c r="D9" s="8"/>
      <c r="E9" s="16">
        <v>1482.4299999999998</v>
      </c>
      <c r="F9" s="16"/>
      <c r="G9" s="16">
        <v>366692.93</v>
      </c>
      <c r="H9" s="16"/>
      <c r="I9" s="17">
        <v>4852387</v>
      </c>
    </row>
    <row r="10" spans="1:9" ht="16.5" thickTop="1" thickBot="1" x14ac:dyDescent="0.3">
      <c r="B10" s="3">
        <v>6</v>
      </c>
      <c r="C10" s="8" t="s">
        <v>5</v>
      </c>
      <c r="D10" s="8"/>
      <c r="E10" s="16">
        <v>22078.545000000002</v>
      </c>
      <c r="F10" s="16"/>
      <c r="G10" s="16">
        <v>1991680.6700000004</v>
      </c>
      <c r="H10" s="16"/>
      <c r="I10" s="17">
        <v>13496665.85</v>
      </c>
    </row>
    <row r="11" spans="1:9" ht="16.5" thickTop="1" thickBot="1" x14ac:dyDescent="0.3">
      <c r="B11" s="3">
        <v>7</v>
      </c>
      <c r="C11" s="8" t="s">
        <v>6</v>
      </c>
      <c r="D11" s="8"/>
      <c r="E11" s="16">
        <v>8461.260000000002</v>
      </c>
      <c r="F11" s="16"/>
      <c r="G11" s="16">
        <v>2232632.2799999998</v>
      </c>
      <c r="H11" s="16"/>
      <c r="I11" s="17">
        <v>19878504.789999999</v>
      </c>
    </row>
    <row r="12" spans="1:9" ht="16.5" thickTop="1" thickBot="1" x14ac:dyDescent="0.3">
      <c r="B12" s="3">
        <v>8</v>
      </c>
      <c r="C12" s="8" t="s">
        <v>7</v>
      </c>
      <c r="D12" s="8"/>
      <c r="E12" s="16">
        <v>1090873.33</v>
      </c>
      <c r="F12" s="16"/>
      <c r="G12" s="16">
        <v>115695459.44</v>
      </c>
      <c r="H12" s="16"/>
      <c r="I12" s="17">
        <v>27908140.899999999</v>
      </c>
    </row>
    <row r="13" spans="1:9" ht="16.5" thickTop="1" thickBot="1" x14ac:dyDescent="0.3">
      <c r="B13" s="3">
        <v>9</v>
      </c>
      <c r="C13" s="8" t="s">
        <v>8</v>
      </c>
      <c r="D13" s="8"/>
      <c r="E13" s="16">
        <v>25198.879999999997</v>
      </c>
      <c r="F13" s="16"/>
      <c r="G13" s="16">
        <v>2345776.2000000002</v>
      </c>
      <c r="H13" s="16"/>
      <c r="I13" s="17">
        <v>7447147.4000000004</v>
      </c>
    </row>
    <row r="14" spans="1:9" ht="16.5" thickTop="1" thickBot="1" x14ac:dyDescent="0.3">
      <c r="B14" s="3">
        <v>10</v>
      </c>
      <c r="C14" s="8" t="s">
        <v>9</v>
      </c>
      <c r="D14" s="8"/>
      <c r="E14" s="16">
        <v>91379.941999999995</v>
      </c>
      <c r="F14" s="16"/>
      <c r="G14" s="16">
        <v>39817982.189999998</v>
      </c>
      <c r="H14" s="16"/>
      <c r="I14" s="17">
        <v>46100293.189999998</v>
      </c>
    </row>
    <row r="15" spans="1:9" ht="16.5" thickTop="1" thickBot="1" x14ac:dyDescent="0.3">
      <c r="B15" s="3">
        <v>11</v>
      </c>
      <c r="C15" s="8" t="s">
        <v>10</v>
      </c>
      <c r="D15" s="8"/>
      <c r="E15" s="16">
        <v>9206.2580000000016</v>
      </c>
      <c r="F15" s="16"/>
      <c r="G15" s="16">
        <v>2989767.6799999997</v>
      </c>
      <c r="H15" s="16"/>
      <c r="I15" s="17">
        <v>13814894.130000001</v>
      </c>
    </row>
    <row r="16" spans="1:9" ht="16.5" thickTop="1" thickBot="1" x14ac:dyDescent="0.3">
      <c r="B16" s="3">
        <v>12</v>
      </c>
      <c r="C16" s="8" t="s">
        <v>11</v>
      </c>
      <c r="D16" s="8"/>
      <c r="E16" s="16">
        <v>155671.80100000001</v>
      </c>
      <c r="F16" s="16"/>
      <c r="G16" s="16">
        <v>22225837.890000001</v>
      </c>
      <c r="H16" s="16"/>
      <c r="I16" s="17">
        <v>11586379.91</v>
      </c>
    </row>
    <row r="17" spans="2:9" ht="16.5" thickTop="1" thickBot="1" x14ac:dyDescent="0.3">
      <c r="B17" s="3">
        <v>13</v>
      </c>
      <c r="C17" s="8" t="s">
        <v>12</v>
      </c>
      <c r="D17" s="8"/>
      <c r="E17" s="16">
        <v>984853.87</v>
      </c>
      <c r="F17" s="16"/>
      <c r="G17" s="16">
        <v>168274866.56999999</v>
      </c>
      <c r="H17" s="16"/>
      <c r="I17" s="17">
        <v>20115281.859999999</v>
      </c>
    </row>
    <row r="18" spans="2:9" ht="16.5" thickTop="1" thickBot="1" x14ac:dyDescent="0.3">
      <c r="B18" s="3">
        <v>14</v>
      </c>
      <c r="C18" s="8" t="s">
        <v>13</v>
      </c>
      <c r="D18" s="8"/>
      <c r="E18" s="16">
        <v>5807.7350000000006</v>
      </c>
      <c r="F18" s="16"/>
      <c r="G18" s="16">
        <v>1292324.6000000001</v>
      </c>
      <c r="H18" s="16"/>
      <c r="I18" s="17">
        <v>5932034.1200000001</v>
      </c>
    </row>
    <row r="19" spans="2:9" ht="16.5" thickTop="1" thickBot="1" x14ac:dyDescent="0.3">
      <c r="B19" s="3">
        <v>15</v>
      </c>
      <c r="C19" s="8" t="s">
        <v>14</v>
      </c>
      <c r="D19" s="8"/>
      <c r="E19" s="16">
        <v>373735.64000000025</v>
      </c>
      <c r="F19" s="16"/>
      <c r="G19" s="16">
        <v>89891653.399999991</v>
      </c>
      <c r="H19" s="16"/>
      <c r="I19" s="17">
        <v>228258717.74000001</v>
      </c>
    </row>
    <row r="20" spans="2:9" ht="16.5" thickTop="1" thickBot="1" x14ac:dyDescent="0.3">
      <c r="B20" s="3">
        <v>16</v>
      </c>
      <c r="C20" s="8" t="s">
        <v>15</v>
      </c>
      <c r="D20" s="8"/>
      <c r="E20" s="16">
        <v>167599.98100000038</v>
      </c>
      <c r="F20" s="16"/>
      <c r="G20" s="16">
        <v>60432940.230000004</v>
      </c>
      <c r="H20" s="16"/>
      <c r="I20" s="17">
        <v>96298095.120000005</v>
      </c>
    </row>
    <row r="21" spans="2:9" ht="16.5" thickTop="1" thickBot="1" x14ac:dyDescent="0.3">
      <c r="B21" s="3">
        <v>17</v>
      </c>
      <c r="C21" s="8" t="s">
        <v>16</v>
      </c>
      <c r="D21" s="8"/>
      <c r="E21" s="16">
        <v>4419.7500000000009</v>
      </c>
      <c r="F21" s="16"/>
      <c r="G21" s="16">
        <v>1038924.03</v>
      </c>
      <c r="H21" s="16"/>
      <c r="I21" s="17">
        <v>22767241.93</v>
      </c>
    </row>
    <row r="22" spans="2:9" ht="16.5" thickTop="1" thickBot="1" x14ac:dyDescent="0.3">
      <c r="B22" s="3">
        <v>18</v>
      </c>
      <c r="C22" s="8" t="s">
        <v>17</v>
      </c>
      <c r="D22" s="8"/>
      <c r="E22" s="16">
        <v>36252.184999999998</v>
      </c>
      <c r="F22" s="16"/>
      <c r="G22" s="16">
        <v>3571760.6799999997</v>
      </c>
      <c r="H22" s="16"/>
      <c r="I22" s="17">
        <v>54738949.199999996</v>
      </c>
    </row>
    <row r="23" spans="2:9" ht="16.5" thickTop="1" thickBot="1" x14ac:dyDescent="0.3">
      <c r="B23" s="3">
        <v>19</v>
      </c>
      <c r="C23" s="8" t="s">
        <v>18</v>
      </c>
      <c r="D23" s="8"/>
      <c r="E23" s="16">
        <v>331770.25</v>
      </c>
      <c r="F23" s="16"/>
      <c r="G23" s="16">
        <v>11879396.379999999</v>
      </c>
      <c r="H23" s="16"/>
      <c r="I23" s="17">
        <v>11564883.800000001</v>
      </c>
    </row>
    <row r="24" spans="2:9" ht="16.5" thickTop="1" thickBot="1" x14ac:dyDescent="0.3">
      <c r="B24" s="3">
        <v>20</v>
      </c>
      <c r="C24" s="8" t="s">
        <v>19</v>
      </c>
      <c r="D24" s="8"/>
      <c r="E24" s="16">
        <v>52247.602999999988</v>
      </c>
      <c r="F24" s="16"/>
      <c r="G24" s="16">
        <v>46574036.32</v>
      </c>
      <c r="H24" s="16"/>
      <c r="I24" s="17">
        <v>154254207.40000001</v>
      </c>
    </row>
    <row r="25" spans="2:9" ht="16.5" thickTop="1" thickBot="1" x14ac:dyDescent="0.3">
      <c r="B25" s="3">
        <v>21</v>
      </c>
      <c r="C25" s="8" t="s">
        <v>20</v>
      </c>
      <c r="D25" s="8"/>
      <c r="E25" s="16">
        <v>96553.907000000239</v>
      </c>
      <c r="F25" s="16"/>
      <c r="G25" s="16">
        <v>21011727.689999998</v>
      </c>
      <c r="H25" s="16"/>
      <c r="I25" s="17">
        <v>82825114.189999998</v>
      </c>
    </row>
    <row r="26" spans="2:9" ht="16.5" thickTop="1" thickBot="1" x14ac:dyDescent="0.3">
      <c r="B26" s="3">
        <v>22</v>
      </c>
      <c r="C26" s="8" t="s">
        <v>21</v>
      </c>
      <c r="D26" s="8"/>
      <c r="E26" s="16">
        <v>123630.62999999999</v>
      </c>
      <c r="F26" s="16"/>
      <c r="G26" s="16">
        <v>45619428.469999999</v>
      </c>
      <c r="H26" s="16"/>
      <c r="I26" s="17">
        <v>21878122.960000001</v>
      </c>
    </row>
    <row r="27" spans="2:9" ht="16.5" thickTop="1" thickBot="1" x14ac:dyDescent="0.3">
      <c r="B27" s="3">
        <v>23</v>
      </c>
      <c r="C27" s="8" t="s">
        <v>22</v>
      </c>
      <c r="D27" s="8"/>
      <c r="E27" s="16">
        <v>11243.590000000002</v>
      </c>
      <c r="F27" s="16"/>
      <c r="G27" s="16">
        <v>1853782.78</v>
      </c>
      <c r="H27" s="16"/>
      <c r="I27" s="17">
        <v>7541658.9800000004</v>
      </c>
    </row>
    <row r="28" spans="2:9" ht="16.5" thickTop="1" thickBot="1" x14ac:dyDescent="0.3">
      <c r="B28" s="3">
        <v>24</v>
      </c>
      <c r="C28" s="8" t="s">
        <v>23</v>
      </c>
      <c r="D28" s="8"/>
      <c r="E28" s="16">
        <v>26633.674999999999</v>
      </c>
      <c r="F28" s="16"/>
      <c r="G28" s="16">
        <v>4221262.5199999996</v>
      </c>
      <c r="H28" s="16"/>
      <c r="I28" s="17">
        <v>8020745.6799999997</v>
      </c>
    </row>
    <row r="29" spans="2:9" ht="16.5" thickTop="1" thickBot="1" x14ac:dyDescent="0.3">
      <c r="B29" s="3">
        <v>25</v>
      </c>
      <c r="C29" s="8" t="s">
        <v>24</v>
      </c>
      <c r="D29" s="8"/>
      <c r="E29" s="16">
        <v>36157.898999999976</v>
      </c>
      <c r="F29" s="16"/>
      <c r="G29" s="16">
        <v>11352803.84</v>
      </c>
      <c r="H29" s="16"/>
      <c r="I29" s="17">
        <v>47512461.439999998</v>
      </c>
    </row>
    <row r="30" spans="2:9" ht="16.5" thickTop="1" thickBot="1" x14ac:dyDescent="0.3">
      <c r="B30" s="3">
        <v>26</v>
      </c>
      <c r="C30" s="8" t="s">
        <v>25</v>
      </c>
      <c r="D30" s="8"/>
      <c r="E30" s="16">
        <v>317086.245</v>
      </c>
      <c r="F30" s="16"/>
      <c r="G30" s="16">
        <v>70151298.189999998</v>
      </c>
      <c r="H30" s="16"/>
      <c r="I30" s="17">
        <v>162370630.81</v>
      </c>
    </row>
    <row r="31" spans="2:9" ht="16.5" thickTop="1" thickBot="1" x14ac:dyDescent="0.3">
      <c r="B31" s="3">
        <v>27</v>
      </c>
      <c r="C31" s="8" t="s">
        <v>26</v>
      </c>
      <c r="D31" s="8"/>
      <c r="E31" s="16">
        <v>112231.62</v>
      </c>
      <c r="F31" s="16"/>
      <c r="G31" s="16">
        <v>37516548.219999999</v>
      </c>
      <c r="H31" s="16"/>
      <c r="I31" s="17">
        <v>12167461.449999999</v>
      </c>
    </row>
    <row r="32" spans="2:9" ht="16.5" thickTop="1" thickBot="1" x14ac:dyDescent="0.3">
      <c r="B32" s="3">
        <v>28</v>
      </c>
      <c r="C32" s="8" t="s">
        <v>27</v>
      </c>
      <c r="D32" s="8"/>
      <c r="E32" s="16">
        <v>419.22</v>
      </c>
      <c r="F32" s="16"/>
      <c r="G32" s="16">
        <v>75397.579999999987</v>
      </c>
      <c r="H32" s="16"/>
      <c r="I32" s="17">
        <v>5810100</v>
      </c>
    </row>
    <row r="33" spans="2:9" ht="16.5" thickTop="1" thickBot="1" x14ac:dyDescent="0.3">
      <c r="B33" s="3">
        <v>29</v>
      </c>
      <c r="C33" s="8" t="s">
        <v>28</v>
      </c>
      <c r="D33" s="8"/>
      <c r="E33" s="16">
        <v>90518.721000000005</v>
      </c>
      <c r="F33" s="16"/>
      <c r="G33" s="16">
        <v>35225792.090000004</v>
      </c>
      <c r="H33" s="16"/>
      <c r="I33" s="17">
        <v>6555765.9100000001</v>
      </c>
    </row>
    <row r="34" spans="2:9" ht="16.5" thickTop="1" thickBot="1" x14ac:dyDescent="0.3">
      <c r="B34" s="3">
        <v>30</v>
      </c>
      <c r="C34" s="8" t="s">
        <v>29</v>
      </c>
      <c r="D34" s="8"/>
      <c r="E34" s="16">
        <v>17379.590000000004</v>
      </c>
      <c r="F34" s="16"/>
      <c r="G34" s="16">
        <v>4589577.8</v>
      </c>
      <c r="H34" s="16"/>
      <c r="I34" s="17">
        <v>17372434.120000001</v>
      </c>
    </row>
    <row r="35" spans="2:9" ht="16.5" thickTop="1" thickBot="1" x14ac:dyDescent="0.3">
      <c r="B35" s="3">
        <v>31</v>
      </c>
      <c r="C35" s="8" t="s">
        <v>30</v>
      </c>
      <c r="D35" s="8"/>
      <c r="E35" s="16">
        <v>9688.9400000000041</v>
      </c>
      <c r="F35" s="16"/>
      <c r="G35" s="16">
        <v>2176103.5999999996</v>
      </c>
      <c r="H35" s="16"/>
      <c r="I35" s="17">
        <v>24488884.780000001</v>
      </c>
    </row>
    <row r="36" spans="2:9" ht="16.5" thickTop="1" thickBot="1" x14ac:dyDescent="0.3">
      <c r="B36" s="3">
        <v>32</v>
      </c>
      <c r="C36" s="8" t="s">
        <v>31</v>
      </c>
      <c r="D36" s="8"/>
      <c r="E36" s="16">
        <v>59488.197</v>
      </c>
      <c r="F36" s="16"/>
      <c r="G36" s="16">
        <v>5271462.7699999996</v>
      </c>
      <c r="H36" s="16"/>
      <c r="I36" s="17">
        <v>97148385.760000005</v>
      </c>
    </row>
    <row r="37" spans="2:9" ht="16.5" thickTop="1" thickBot="1" x14ac:dyDescent="0.3">
      <c r="B37" s="3">
        <v>33</v>
      </c>
      <c r="C37" s="8" t="s">
        <v>32</v>
      </c>
      <c r="D37" s="8"/>
      <c r="E37" s="16">
        <v>41079.543999999994</v>
      </c>
      <c r="F37" s="16"/>
      <c r="G37" s="16">
        <v>8059484.9900000012</v>
      </c>
      <c r="H37" s="16"/>
      <c r="I37" s="17">
        <v>24401739.829999998</v>
      </c>
    </row>
    <row r="38" spans="2:9" ht="16.5" thickTop="1" thickBot="1" x14ac:dyDescent="0.3">
      <c r="B38" s="3">
        <v>34</v>
      </c>
      <c r="C38" s="8" t="s">
        <v>33</v>
      </c>
      <c r="D38" s="8"/>
      <c r="E38" s="16">
        <v>16943.75</v>
      </c>
      <c r="F38" s="16"/>
      <c r="G38" s="16">
        <v>2693145.19</v>
      </c>
      <c r="H38" s="16"/>
      <c r="I38" s="17">
        <v>18905279</v>
      </c>
    </row>
    <row r="39" spans="2:9" ht="16.5" thickTop="1" thickBot="1" x14ac:dyDescent="0.3">
      <c r="B39" s="3">
        <v>35</v>
      </c>
      <c r="C39" s="8" t="s">
        <v>34</v>
      </c>
      <c r="D39" s="8"/>
      <c r="E39" s="16">
        <v>13248.005999999999</v>
      </c>
      <c r="F39" s="16"/>
      <c r="G39" s="16">
        <v>2902962.0200000005</v>
      </c>
      <c r="H39" s="16"/>
      <c r="I39" s="17">
        <v>32618454.400000002</v>
      </c>
    </row>
    <row r="40" spans="2:9" ht="16.5" thickTop="1" thickBot="1" x14ac:dyDescent="0.3">
      <c r="B40" s="3">
        <v>36</v>
      </c>
      <c r="C40" s="8" t="s">
        <v>35</v>
      </c>
      <c r="D40" s="8"/>
      <c r="E40" s="16">
        <v>12434.535000000007</v>
      </c>
      <c r="F40" s="16"/>
      <c r="G40" s="16">
        <v>3407320.79</v>
      </c>
      <c r="H40" s="16"/>
      <c r="I40" s="17">
        <v>13394288.439999998</v>
      </c>
    </row>
    <row r="41" spans="2:9" ht="16.5" thickTop="1" thickBot="1" x14ac:dyDescent="0.3">
      <c r="B41" s="3">
        <v>37</v>
      </c>
      <c r="C41" s="8" t="s">
        <v>36</v>
      </c>
      <c r="D41" s="8"/>
      <c r="E41" s="16">
        <v>46768.149999999994</v>
      </c>
      <c r="F41" s="16"/>
      <c r="G41" s="16">
        <v>8292031.4500000002</v>
      </c>
      <c r="H41" s="16"/>
      <c r="I41" s="17">
        <v>22761386.93</v>
      </c>
    </row>
    <row r="42" spans="2:9" ht="16.5" thickTop="1" thickBot="1" x14ac:dyDescent="0.3">
      <c r="B42" s="3">
        <v>38</v>
      </c>
      <c r="C42" s="8" t="s">
        <v>37</v>
      </c>
      <c r="D42" s="8"/>
      <c r="E42" s="16">
        <v>13836.979999999996</v>
      </c>
      <c r="F42" s="16"/>
      <c r="G42" s="16">
        <v>3322488.61</v>
      </c>
      <c r="H42" s="16"/>
      <c r="I42" s="17">
        <v>20539271.899999999</v>
      </c>
    </row>
    <row r="43" spans="2:9" ht="16.5" thickTop="1" thickBot="1" x14ac:dyDescent="0.3">
      <c r="B43" s="3">
        <v>39</v>
      </c>
      <c r="C43" s="8" t="s">
        <v>38</v>
      </c>
      <c r="D43" s="8"/>
      <c r="E43" s="16">
        <v>2176.4900000000002</v>
      </c>
      <c r="F43" s="16"/>
      <c r="G43" s="16">
        <v>582658.17000000004</v>
      </c>
      <c r="H43" s="16"/>
      <c r="I43" s="17">
        <v>4017263.58</v>
      </c>
    </row>
    <row r="44" spans="2:9" ht="16.5" thickTop="1" thickBot="1" x14ac:dyDescent="0.3">
      <c r="B44" s="3">
        <v>40</v>
      </c>
      <c r="C44" s="8" t="s">
        <v>39</v>
      </c>
      <c r="D44" s="8"/>
      <c r="E44" s="16">
        <v>80721.805999999997</v>
      </c>
      <c r="F44" s="16"/>
      <c r="G44" s="16">
        <v>29989316.73</v>
      </c>
      <c r="H44" s="16"/>
      <c r="I44" s="17">
        <v>25672933.900000002</v>
      </c>
    </row>
    <row r="45" spans="2:9" ht="16.5" thickTop="1" thickBot="1" x14ac:dyDescent="0.3">
      <c r="B45" s="3">
        <v>41</v>
      </c>
      <c r="C45" s="8" t="s">
        <v>40</v>
      </c>
      <c r="D45" s="8"/>
      <c r="E45" s="16">
        <v>9798.4400000000023</v>
      </c>
      <c r="F45" s="16"/>
      <c r="G45" s="16">
        <v>2101393.85</v>
      </c>
      <c r="H45" s="16"/>
      <c r="I45" s="17">
        <v>7223796.0600000005</v>
      </c>
    </row>
    <row r="46" spans="2:9" ht="16.5" thickTop="1" thickBot="1" x14ac:dyDescent="0.3">
      <c r="B46" s="3">
        <v>42</v>
      </c>
      <c r="C46" s="8" t="s">
        <v>41</v>
      </c>
      <c r="D46" s="8"/>
      <c r="E46" s="16">
        <v>52918.145000000004</v>
      </c>
      <c r="F46" s="16"/>
      <c r="G46" s="16">
        <v>27774544.07</v>
      </c>
      <c r="H46" s="16"/>
      <c r="I46" s="17">
        <v>14788963.739999998</v>
      </c>
    </row>
    <row r="47" spans="2:9" ht="16.5" thickTop="1" thickBot="1" x14ac:dyDescent="0.3">
      <c r="B47" s="3">
        <v>43</v>
      </c>
      <c r="C47" s="8" t="s">
        <v>42</v>
      </c>
      <c r="D47" s="8"/>
      <c r="E47" s="16">
        <v>6251.0000000000018</v>
      </c>
      <c r="F47" s="16"/>
      <c r="G47" s="16">
        <v>1518553.15</v>
      </c>
      <c r="H47" s="16"/>
      <c r="I47" s="17">
        <v>13946596.709999999</v>
      </c>
    </row>
    <row r="48" spans="2:9" ht="16.5" thickTop="1" thickBot="1" x14ac:dyDescent="0.3">
      <c r="B48" s="3">
        <v>44</v>
      </c>
      <c r="C48" s="8" t="s">
        <v>43</v>
      </c>
      <c r="D48" s="8"/>
      <c r="E48" s="16">
        <v>40365.267</v>
      </c>
      <c r="F48" s="16"/>
      <c r="G48" s="16">
        <v>14867702.48</v>
      </c>
      <c r="H48" s="16"/>
      <c r="I48" s="17">
        <v>72091594.700000003</v>
      </c>
    </row>
    <row r="49" spans="2:9" ht="16.5" thickTop="1" thickBot="1" x14ac:dyDescent="0.3">
      <c r="B49" s="3">
        <v>45</v>
      </c>
      <c r="C49" s="8" t="s">
        <v>44</v>
      </c>
      <c r="D49" s="8"/>
      <c r="E49" s="16">
        <v>58259.104999999967</v>
      </c>
      <c r="F49" s="16"/>
      <c r="G49" s="16">
        <v>9354343.6099999994</v>
      </c>
      <c r="H49" s="16"/>
      <c r="I49" s="17">
        <v>25629314.91</v>
      </c>
    </row>
    <row r="50" spans="2:9" ht="16.5" thickTop="1" thickBot="1" x14ac:dyDescent="0.3">
      <c r="B50" s="3">
        <v>46</v>
      </c>
      <c r="C50" s="8" t="s">
        <v>45</v>
      </c>
      <c r="D50" s="8"/>
      <c r="E50" s="16">
        <v>82906.625</v>
      </c>
      <c r="F50" s="16"/>
      <c r="G50" s="16">
        <v>33724751.390000001</v>
      </c>
      <c r="H50" s="16"/>
      <c r="I50" s="17">
        <v>15482670.119999999</v>
      </c>
    </row>
    <row r="51" spans="2:9" ht="16.5" thickTop="1" thickBot="1" x14ac:dyDescent="0.3">
      <c r="B51" s="3">
        <v>47</v>
      </c>
      <c r="C51" s="8" t="s">
        <v>46</v>
      </c>
      <c r="D51" s="8"/>
      <c r="E51" s="16">
        <v>157340.47500000001</v>
      </c>
      <c r="F51" s="16"/>
      <c r="G51" s="16">
        <v>68294891.319999993</v>
      </c>
      <c r="H51" s="16"/>
      <c r="I51" s="17">
        <v>23351949.490000002</v>
      </c>
    </row>
    <row r="52" spans="2:9" ht="16.5" thickTop="1" thickBot="1" x14ac:dyDescent="0.3">
      <c r="B52" s="3">
        <v>48</v>
      </c>
      <c r="C52" s="8" t="s">
        <v>47</v>
      </c>
      <c r="D52" s="8"/>
      <c r="E52" s="16">
        <v>8323.5149999999976</v>
      </c>
      <c r="F52" s="16"/>
      <c r="G52" s="16">
        <v>2328913.91</v>
      </c>
      <c r="H52" s="16"/>
      <c r="I52" s="17">
        <v>9719402.0399999991</v>
      </c>
    </row>
    <row r="53" spans="2:9" ht="16.5" thickTop="1" thickBot="1" x14ac:dyDescent="0.3">
      <c r="B53" s="3">
        <v>49</v>
      </c>
      <c r="C53" s="8" t="s">
        <v>48</v>
      </c>
      <c r="D53" s="8"/>
      <c r="E53" s="16">
        <v>6121.93</v>
      </c>
      <c r="F53" s="16"/>
      <c r="G53" s="16">
        <v>1232571.79</v>
      </c>
      <c r="H53" s="16"/>
      <c r="I53" s="17">
        <v>20356161.93</v>
      </c>
    </row>
    <row r="54" spans="2:9" ht="16.5" thickTop="1" thickBot="1" x14ac:dyDescent="0.3">
      <c r="B54" s="3">
        <v>50</v>
      </c>
      <c r="C54" s="8" t="s">
        <v>49</v>
      </c>
      <c r="D54" s="8"/>
      <c r="E54" s="16">
        <v>70687.514999999999</v>
      </c>
      <c r="F54" s="16"/>
      <c r="G54" s="16">
        <v>28897713.469999999</v>
      </c>
      <c r="H54" s="16"/>
      <c r="I54" s="17">
        <v>23059383.399999999</v>
      </c>
    </row>
    <row r="55" spans="2:9" ht="16.5" thickTop="1" thickBot="1" x14ac:dyDescent="0.3">
      <c r="B55" s="3">
        <v>51</v>
      </c>
      <c r="C55" s="8" t="s">
        <v>50</v>
      </c>
      <c r="D55" s="8"/>
      <c r="E55" s="16">
        <v>231144.45500000002</v>
      </c>
      <c r="F55" s="16"/>
      <c r="G55" s="16">
        <v>102476860.59</v>
      </c>
      <c r="H55" s="16"/>
      <c r="I55" s="17">
        <v>27617220.530000001</v>
      </c>
    </row>
    <row r="56" spans="2:9" ht="16.5" thickTop="1" thickBot="1" x14ac:dyDescent="0.3">
      <c r="B56" s="3">
        <v>52</v>
      </c>
      <c r="C56" s="8" t="s">
        <v>51</v>
      </c>
      <c r="D56" s="8"/>
      <c r="E56" s="16">
        <v>59021.152999999977</v>
      </c>
      <c r="F56" s="16"/>
      <c r="G56" s="16">
        <v>16548930.77</v>
      </c>
      <c r="H56" s="16"/>
      <c r="I56" s="17">
        <v>44120159.520000003</v>
      </c>
    </row>
    <row r="57" spans="2:9" ht="16.5" thickTop="1" thickBot="1" x14ac:dyDescent="0.3">
      <c r="B57" s="3">
        <v>53</v>
      </c>
      <c r="C57" s="8" t="s">
        <v>52</v>
      </c>
      <c r="D57" s="8"/>
      <c r="E57" s="16">
        <v>16249.752999999993</v>
      </c>
      <c r="F57" s="16"/>
      <c r="G57" s="16">
        <v>3423695.19</v>
      </c>
      <c r="H57" s="16"/>
      <c r="I57" s="17">
        <v>20429505.190000001</v>
      </c>
    </row>
    <row r="58" spans="2:9" ht="16.5" thickTop="1" thickBot="1" x14ac:dyDescent="0.3">
      <c r="B58" s="3">
        <v>54</v>
      </c>
      <c r="C58" s="8" t="s">
        <v>53</v>
      </c>
      <c r="D58" s="8"/>
      <c r="E58" s="16">
        <v>22073.311000000002</v>
      </c>
      <c r="F58" s="16"/>
      <c r="G58" s="16">
        <v>4948041.72</v>
      </c>
      <c r="H58" s="16"/>
      <c r="I58" s="17">
        <v>32457184.329999998</v>
      </c>
    </row>
    <row r="59" spans="2:9" ht="16.5" thickTop="1" thickBot="1" x14ac:dyDescent="0.3">
      <c r="B59" s="3">
        <v>55</v>
      </c>
      <c r="C59" s="8" t="s">
        <v>54</v>
      </c>
      <c r="D59" s="8"/>
      <c r="E59" s="16">
        <v>22280.135000000002</v>
      </c>
      <c r="F59" s="16"/>
      <c r="G59" s="16">
        <v>1672628.5499999998</v>
      </c>
      <c r="H59" s="16"/>
      <c r="I59" s="17">
        <v>12803755.23</v>
      </c>
    </row>
    <row r="60" spans="2:9" ht="16.5" thickTop="1" thickBot="1" x14ac:dyDescent="0.3">
      <c r="B60" s="3">
        <v>56</v>
      </c>
      <c r="C60" s="8" t="s">
        <v>55</v>
      </c>
      <c r="D60" s="8"/>
      <c r="E60" s="16">
        <v>42520.765000000007</v>
      </c>
      <c r="F60" s="16"/>
      <c r="G60" s="16">
        <v>8177313.4900000002</v>
      </c>
      <c r="H60" s="16"/>
      <c r="I60" s="17">
        <v>15733699.68</v>
      </c>
    </row>
    <row r="61" spans="2:9" ht="16.5" thickTop="1" thickBot="1" x14ac:dyDescent="0.3">
      <c r="B61" s="3">
        <v>57</v>
      </c>
      <c r="C61" s="8" t="s">
        <v>56</v>
      </c>
      <c r="D61" s="8"/>
      <c r="E61" s="16">
        <v>183801.81099999882</v>
      </c>
      <c r="F61" s="16"/>
      <c r="G61" s="16">
        <v>136678629.43000001</v>
      </c>
      <c r="H61" s="16"/>
      <c r="I61" s="17">
        <v>493184520.14999998</v>
      </c>
    </row>
    <row r="62" spans="2:9" ht="16.5" thickTop="1" thickBot="1" x14ac:dyDescent="0.3">
      <c r="B62" s="3">
        <v>58</v>
      </c>
      <c r="C62" s="8" t="s">
        <v>57</v>
      </c>
      <c r="D62" s="8"/>
      <c r="E62" s="16">
        <v>97999.270000000382</v>
      </c>
      <c r="F62" s="16"/>
      <c r="G62" s="16">
        <v>25799931.619999994</v>
      </c>
      <c r="H62" s="16"/>
      <c r="I62" s="17">
        <v>103693627.50999999</v>
      </c>
    </row>
    <row r="63" spans="2:9" ht="16.5" thickTop="1" thickBot="1" x14ac:dyDescent="0.3">
      <c r="B63" s="3">
        <v>59</v>
      </c>
      <c r="C63" s="8" t="s">
        <v>58</v>
      </c>
      <c r="D63" s="8"/>
      <c r="E63" s="16">
        <v>398.33</v>
      </c>
      <c r="F63" s="16"/>
      <c r="G63" s="16">
        <v>49930.28</v>
      </c>
      <c r="H63" s="16"/>
      <c r="I63" s="17">
        <v>23773244.5</v>
      </c>
    </row>
    <row r="64" spans="2:9" ht="16.5" thickTop="1" thickBot="1" x14ac:dyDescent="0.3">
      <c r="B64" s="3">
        <v>60</v>
      </c>
      <c r="C64" s="8" t="s">
        <v>59</v>
      </c>
      <c r="D64" s="8"/>
      <c r="E64" s="16">
        <v>11671.690000000002</v>
      </c>
      <c r="F64" s="16"/>
      <c r="G64" s="16">
        <v>2081844.2200000002</v>
      </c>
      <c r="H64" s="16"/>
      <c r="I64" s="17">
        <v>6927183.1500000004</v>
      </c>
    </row>
    <row r="65" spans="5:5" ht="15.75" thickTop="1" x14ac:dyDescent="0.25">
      <c r="E65" s="20"/>
    </row>
  </sheetData>
  <autoFilter ref="B4:I4" xr:uid="{3C0CA589-5E59-4705-A5BC-42831860E61C}">
    <sortState xmlns:xlrd2="http://schemas.microsoft.com/office/spreadsheetml/2017/richdata2" ref="B5:I64">
      <sortCondition ref="B4"/>
    </sortState>
  </autoFilter>
  <mergeCells count="1">
    <mergeCell ref="B2:I2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5770E-B257-4A0D-A0A1-0656844D071D}">
  <sheetPr>
    <tabColor rgb="FF00B0F0"/>
  </sheetPr>
  <dimension ref="A1:R66"/>
  <sheetViews>
    <sheetView zoomScaleNormal="100" workbookViewId="0"/>
  </sheetViews>
  <sheetFormatPr defaultRowHeight="15" x14ac:dyDescent="0.25"/>
  <cols>
    <col min="1" max="1" width="2.28515625" customWidth="1"/>
    <col min="3" max="3" width="23.28515625" customWidth="1"/>
    <col min="4" max="4" width="1.140625" customWidth="1"/>
    <col min="5" max="6" width="16.7109375" customWidth="1"/>
    <col min="7" max="7" width="1" customWidth="1"/>
    <col min="8" max="8" width="18.140625" customWidth="1"/>
    <col min="9" max="9" width="17.85546875" customWidth="1"/>
    <col min="10" max="10" width="1" customWidth="1"/>
    <col min="11" max="12" width="19.7109375" customWidth="1"/>
    <col min="13" max="13" width="0.7109375" customWidth="1"/>
    <col min="14" max="14" width="17.140625" customWidth="1"/>
    <col min="15" max="15" width="18.28515625" customWidth="1"/>
    <col min="16" max="16" width="1.140625" customWidth="1"/>
    <col min="17" max="17" width="15.42578125" customWidth="1"/>
    <col min="18" max="18" width="17.5703125" customWidth="1"/>
  </cols>
  <sheetData>
    <row r="1" spans="1:18" ht="15.75" thickBot="1" x14ac:dyDescent="0.3">
      <c r="A1" s="30"/>
    </row>
    <row r="2" spans="1:18" ht="59.25" customHeight="1" thickBot="1" x14ac:dyDescent="0.3">
      <c r="B2" s="24" t="s">
        <v>94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6"/>
    </row>
    <row r="3" spans="1:18" ht="15.75" thickBot="1" x14ac:dyDescent="0.3"/>
    <row r="4" spans="1:18" ht="88.5" customHeight="1" thickTop="1" thickBot="1" x14ac:dyDescent="0.3">
      <c r="B4" s="2" t="s">
        <v>60</v>
      </c>
      <c r="C4" s="5" t="s">
        <v>61</v>
      </c>
      <c r="D4" s="13"/>
      <c r="E4" s="10" t="s">
        <v>63</v>
      </c>
      <c r="F4" s="10" t="s">
        <v>64</v>
      </c>
      <c r="G4" s="18"/>
      <c r="H4" s="10" t="s">
        <v>66</v>
      </c>
      <c r="I4" s="10" t="s">
        <v>65</v>
      </c>
      <c r="J4" s="18"/>
      <c r="K4" s="10" t="s">
        <v>67</v>
      </c>
      <c r="L4" s="10" t="s">
        <v>68</v>
      </c>
      <c r="M4" s="18"/>
      <c r="N4" s="10" t="s">
        <v>69</v>
      </c>
      <c r="O4" s="10" t="s">
        <v>70</v>
      </c>
      <c r="P4" s="18"/>
      <c r="Q4" s="10" t="s">
        <v>71</v>
      </c>
      <c r="R4" s="10" t="s">
        <v>72</v>
      </c>
    </row>
    <row r="5" spans="1:18" ht="16.5" thickTop="1" thickBot="1" x14ac:dyDescent="0.3">
      <c r="B5" s="1">
        <v>1</v>
      </c>
      <c r="C5" s="4" t="s">
        <v>0</v>
      </c>
      <c r="D5" s="4"/>
      <c r="E5" s="19">
        <v>1000</v>
      </c>
      <c r="F5" s="19">
        <v>684496</v>
      </c>
      <c r="G5" s="19"/>
      <c r="H5" s="19">
        <v>773</v>
      </c>
      <c r="I5" s="19">
        <v>368598</v>
      </c>
      <c r="J5" s="19"/>
      <c r="K5" s="19">
        <v>1774.5749999999989</v>
      </c>
      <c r="L5" s="19">
        <v>510438</v>
      </c>
      <c r="M5" s="19"/>
      <c r="N5" s="19">
        <v>183700</v>
      </c>
      <c r="O5" s="19">
        <v>80354635</v>
      </c>
      <c r="P5" s="19"/>
      <c r="Q5" s="19">
        <v>187247.57500000001</v>
      </c>
      <c r="R5" s="19">
        <v>81918167</v>
      </c>
    </row>
    <row r="6" spans="1:18" ht="16.5" thickTop="1" thickBot="1" x14ac:dyDescent="0.3">
      <c r="B6" s="1">
        <v>2</v>
      </c>
      <c r="C6" s="4" t="s">
        <v>1</v>
      </c>
      <c r="D6" s="4"/>
      <c r="E6" s="19">
        <v>17400</v>
      </c>
      <c r="F6" s="19">
        <v>4021001</v>
      </c>
      <c r="G6" s="19"/>
      <c r="H6" s="19"/>
      <c r="I6" s="19"/>
      <c r="J6" s="19"/>
      <c r="K6" s="19">
        <v>570.05500000000006</v>
      </c>
      <c r="L6" s="19">
        <v>182291</v>
      </c>
      <c r="M6" s="19"/>
      <c r="N6" s="19"/>
      <c r="O6" s="19"/>
      <c r="P6" s="19"/>
      <c r="Q6" s="19">
        <v>17970.055</v>
      </c>
      <c r="R6" s="19">
        <v>4203292</v>
      </c>
    </row>
    <row r="7" spans="1:18" ht="16.5" thickTop="1" thickBot="1" x14ac:dyDescent="0.3">
      <c r="B7" s="1">
        <v>3</v>
      </c>
      <c r="C7" s="4" t="s">
        <v>2</v>
      </c>
      <c r="D7" s="4"/>
      <c r="E7" s="19">
        <v>450</v>
      </c>
      <c r="F7" s="19">
        <v>487883</v>
      </c>
      <c r="G7" s="19"/>
      <c r="H7" s="19"/>
      <c r="I7" s="19"/>
      <c r="J7" s="19"/>
      <c r="K7" s="19">
        <v>26068.74</v>
      </c>
      <c r="L7" s="19">
        <v>4830818</v>
      </c>
      <c r="M7" s="19"/>
      <c r="N7" s="19">
        <v>1296</v>
      </c>
      <c r="O7" s="19">
        <v>563903</v>
      </c>
      <c r="P7" s="19"/>
      <c r="Q7" s="19">
        <v>27814.74</v>
      </c>
      <c r="R7" s="19">
        <v>5882604</v>
      </c>
    </row>
    <row r="8" spans="1:18" ht="16.5" thickTop="1" thickBot="1" x14ac:dyDescent="0.3">
      <c r="B8" s="1">
        <v>4</v>
      </c>
      <c r="C8" s="4" t="s">
        <v>3</v>
      </c>
      <c r="D8" s="4"/>
      <c r="E8" s="19"/>
      <c r="F8" s="19"/>
      <c r="G8" s="19"/>
      <c r="H8" s="19">
        <v>1550</v>
      </c>
      <c r="I8" s="19">
        <v>936983</v>
      </c>
      <c r="J8" s="19"/>
      <c r="K8" s="19">
        <v>68208.600000000006</v>
      </c>
      <c r="L8" s="19">
        <v>34732743</v>
      </c>
      <c r="M8" s="19"/>
      <c r="N8" s="19">
        <v>82150</v>
      </c>
      <c r="O8" s="19">
        <v>39280606</v>
      </c>
      <c r="P8" s="19"/>
      <c r="Q8" s="19">
        <v>151908.6</v>
      </c>
      <c r="R8" s="19">
        <v>74950332</v>
      </c>
    </row>
    <row r="9" spans="1:18" ht="16.5" thickTop="1" thickBot="1" x14ac:dyDescent="0.3">
      <c r="B9" s="1">
        <v>5</v>
      </c>
      <c r="C9" s="4" t="s">
        <v>4</v>
      </c>
      <c r="D9" s="4"/>
      <c r="E9" s="19"/>
      <c r="F9" s="19"/>
      <c r="G9" s="19"/>
      <c r="H9" s="19"/>
      <c r="I9" s="19"/>
      <c r="J9" s="19"/>
      <c r="K9" s="19">
        <v>258.56</v>
      </c>
      <c r="L9" s="19">
        <v>30815</v>
      </c>
      <c r="M9" s="19"/>
      <c r="N9" s="19"/>
      <c r="O9" s="19"/>
      <c r="P9" s="19"/>
      <c r="Q9" s="19">
        <v>258.56</v>
      </c>
      <c r="R9" s="19">
        <v>30815</v>
      </c>
    </row>
    <row r="10" spans="1:18" ht="16.5" thickTop="1" thickBot="1" x14ac:dyDescent="0.3">
      <c r="B10" s="1">
        <v>6</v>
      </c>
      <c r="C10" s="4" t="s">
        <v>5</v>
      </c>
      <c r="D10" s="4"/>
      <c r="E10" s="19"/>
      <c r="F10" s="19"/>
      <c r="G10" s="19"/>
      <c r="H10" s="19"/>
      <c r="I10" s="19"/>
      <c r="J10" s="19"/>
      <c r="K10" s="19">
        <v>14895.014999999999</v>
      </c>
      <c r="L10" s="19">
        <v>212998</v>
      </c>
      <c r="M10" s="19"/>
      <c r="N10" s="19">
        <v>270</v>
      </c>
      <c r="O10" s="19">
        <v>53093</v>
      </c>
      <c r="P10" s="19"/>
      <c r="Q10" s="19">
        <v>15165.014999999999</v>
      </c>
      <c r="R10" s="19">
        <v>266091</v>
      </c>
    </row>
    <row r="11" spans="1:18" ht="16.5" thickTop="1" thickBot="1" x14ac:dyDescent="0.3">
      <c r="B11" s="1">
        <v>7</v>
      </c>
      <c r="C11" s="4" t="s">
        <v>6</v>
      </c>
      <c r="D11" s="4"/>
      <c r="E11" s="19"/>
      <c r="F11" s="19"/>
      <c r="G11" s="19"/>
      <c r="H11" s="19">
        <v>700</v>
      </c>
      <c r="I11" s="19">
        <v>267051</v>
      </c>
      <c r="J11" s="19"/>
      <c r="K11" s="19">
        <v>1015.4499999999998</v>
      </c>
      <c r="L11" s="19">
        <v>406990</v>
      </c>
      <c r="M11" s="19"/>
      <c r="N11" s="19"/>
      <c r="O11" s="19"/>
      <c r="P11" s="19"/>
      <c r="Q11" s="19">
        <v>1715.4499999999998</v>
      </c>
      <c r="R11" s="19">
        <v>674041</v>
      </c>
    </row>
    <row r="12" spans="1:18" ht="16.5" thickTop="1" thickBot="1" x14ac:dyDescent="0.3">
      <c r="B12" s="1">
        <v>8</v>
      </c>
      <c r="C12" s="4" t="s">
        <v>7</v>
      </c>
      <c r="D12" s="4"/>
      <c r="E12" s="19">
        <v>2599</v>
      </c>
      <c r="F12" s="19">
        <v>2425292</v>
      </c>
      <c r="G12" s="19"/>
      <c r="H12" s="19">
        <v>280</v>
      </c>
      <c r="I12" s="19">
        <v>170570</v>
      </c>
      <c r="J12" s="19"/>
      <c r="K12" s="19">
        <v>23965.495000000003</v>
      </c>
      <c r="L12" s="19">
        <v>376523</v>
      </c>
      <c r="M12" s="19"/>
      <c r="N12" s="19">
        <v>250</v>
      </c>
      <c r="O12" s="19">
        <v>149607</v>
      </c>
      <c r="P12" s="19"/>
      <c r="Q12" s="19">
        <v>27094.495000000003</v>
      </c>
      <c r="R12" s="19">
        <v>3121992</v>
      </c>
    </row>
    <row r="13" spans="1:18" ht="16.5" thickTop="1" thickBot="1" x14ac:dyDescent="0.3">
      <c r="B13" s="1">
        <v>9</v>
      </c>
      <c r="C13" s="4" t="s">
        <v>8</v>
      </c>
      <c r="D13" s="4"/>
      <c r="E13" s="19">
        <v>1000</v>
      </c>
      <c r="F13" s="19">
        <v>654122</v>
      </c>
      <c r="G13" s="19"/>
      <c r="H13" s="19">
        <v>150</v>
      </c>
      <c r="I13" s="19">
        <v>74488</v>
      </c>
      <c r="J13" s="19"/>
      <c r="K13" s="19">
        <v>19281.879999999997</v>
      </c>
      <c r="L13" s="19">
        <v>384464</v>
      </c>
      <c r="M13" s="19"/>
      <c r="N13" s="19"/>
      <c r="O13" s="19"/>
      <c r="P13" s="19"/>
      <c r="Q13" s="19">
        <v>20431.879999999997</v>
      </c>
      <c r="R13" s="19">
        <v>1113074</v>
      </c>
    </row>
    <row r="14" spans="1:18" ht="16.5" thickTop="1" thickBot="1" x14ac:dyDescent="0.3">
      <c r="B14" s="1">
        <v>10</v>
      </c>
      <c r="C14" s="4" t="s">
        <v>9</v>
      </c>
      <c r="D14" s="4"/>
      <c r="E14" s="19"/>
      <c r="F14" s="19"/>
      <c r="G14" s="19"/>
      <c r="H14" s="19"/>
      <c r="I14" s="19"/>
      <c r="J14" s="19"/>
      <c r="K14" s="19">
        <v>9151.255000000001</v>
      </c>
      <c r="L14" s="19">
        <v>1897174</v>
      </c>
      <c r="M14" s="19"/>
      <c r="N14" s="19">
        <v>69500</v>
      </c>
      <c r="O14" s="19">
        <v>34750629</v>
      </c>
      <c r="P14" s="19"/>
      <c r="Q14" s="19">
        <v>78651.255000000005</v>
      </c>
      <c r="R14" s="19">
        <v>36647803</v>
      </c>
    </row>
    <row r="15" spans="1:18" ht="16.5" thickTop="1" thickBot="1" x14ac:dyDescent="0.3">
      <c r="B15" s="1">
        <v>11</v>
      </c>
      <c r="C15" s="4" t="s">
        <v>10</v>
      </c>
      <c r="D15" s="4"/>
      <c r="E15" s="19">
        <v>1800</v>
      </c>
      <c r="F15" s="19">
        <v>1256681</v>
      </c>
      <c r="G15" s="19"/>
      <c r="H15" s="19"/>
      <c r="I15" s="19"/>
      <c r="J15" s="19"/>
      <c r="K15" s="19">
        <v>429.61999999999995</v>
      </c>
      <c r="L15" s="19">
        <v>98595</v>
      </c>
      <c r="M15" s="19"/>
      <c r="N15" s="19">
        <v>250</v>
      </c>
      <c r="O15" s="19">
        <v>66542</v>
      </c>
      <c r="P15" s="19"/>
      <c r="Q15" s="19">
        <v>2479.62</v>
      </c>
      <c r="R15" s="19">
        <v>1421818</v>
      </c>
    </row>
    <row r="16" spans="1:18" ht="16.5" thickTop="1" thickBot="1" x14ac:dyDescent="0.3">
      <c r="B16" s="1">
        <v>12</v>
      </c>
      <c r="C16" s="4" t="s">
        <v>11</v>
      </c>
      <c r="D16" s="4"/>
      <c r="E16" s="19"/>
      <c r="F16" s="19"/>
      <c r="G16" s="19"/>
      <c r="H16" s="19">
        <v>675</v>
      </c>
      <c r="I16" s="19">
        <v>7818</v>
      </c>
      <c r="J16" s="19"/>
      <c r="K16" s="19">
        <v>16013.16</v>
      </c>
      <c r="L16" s="19">
        <v>416591</v>
      </c>
      <c r="M16" s="19"/>
      <c r="N16" s="19">
        <v>132650</v>
      </c>
      <c r="O16" s="19">
        <v>20103519</v>
      </c>
      <c r="P16" s="19"/>
      <c r="Q16" s="19">
        <v>149338.16</v>
      </c>
      <c r="R16" s="19">
        <v>20527928</v>
      </c>
    </row>
    <row r="17" spans="2:18" ht="16.5" thickTop="1" thickBot="1" x14ac:dyDescent="0.3">
      <c r="B17" s="1">
        <v>13</v>
      </c>
      <c r="C17" s="4" t="s">
        <v>12</v>
      </c>
      <c r="D17" s="4"/>
      <c r="E17" s="19"/>
      <c r="F17" s="19"/>
      <c r="G17" s="19"/>
      <c r="H17" s="19">
        <v>750</v>
      </c>
      <c r="I17" s="19">
        <v>528846</v>
      </c>
      <c r="J17" s="19"/>
      <c r="K17" s="19">
        <v>64329.430000000008</v>
      </c>
      <c r="L17" s="19">
        <v>4989840</v>
      </c>
      <c r="M17" s="19"/>
      <c r="N17" s="19">
        <v>8650</v>
      </c>
      <c r="O17" s="19">
        <v>3008821</v>
      </c>
      <c r="P17" s="19"/>
      <c r="Q17" s="19">
        <v>73729.430000000008</v>
      </c>
      <c r="R17" s="19">
        <v>8527507</v>
      </c>
    </row>
    <row r="18" spans="2:18" ht="16.5" thickTop="1" thickBot="1" x14ac:dyDescent="0.3">
      <c r="B18" s="1">
        <v>14</v>
      </c>
      <c r="C18" s="4" t="s">
        <v>13</v>
      </c>
      <c r="D18" s="4"/>
      <c r="E18" s="19"/>
      <c r="F18" s="19"/>
      <c r="G18" s="19"/>
      <c r="H18" s="19">
        <v>150</v>
      </c>
      <c r="I18" s="19">
        <v>52371</v>
      </c>
      <c r="J18" s="19"/>
      <c r="K18" s="19">
        <v>1309.97</v>
      </c>
      <c r="L18" s="19">
        <v>330157</v>
      </c>
      <c r="M18" s="19"/>
      <c r="N18" s="19">
        <v>2150</v>
      </c>
      <c r="O18" s="19">
        <v>328541</v>
      </c>
      <c r="P18" s="19"/>
      <c r="Q18" s="19">
        <v>3609.9700000000003</v>
      </c>
      <c r="R18" s="19">
        <v>711069</v>
      </c>
    </row>
    <row r="19" spans="2:18" ht="16.5" thickTop="1" thickBot="1" x14ac:dyDescent="0.3">
      <c r="B19" s="1">
        <v>15</v>
      </c>
      <c r="C19" s="4" t="s">
        <v>14</v>
      </c>
      <c r="D19" s="4"/>
      <c r="E19" s="19">
        <v>5000</v>
      </c>
      <c r="F19" s="19">
        <v>2545205</v>
      </c>
      <c r="G19" s="19"/>
      <c r="H19" s="19">
        <v>100800</v>
      </c>
      <c r="I19" s="19">
        <v>66298988</v>
      </c>
      <c r="J19" s="19"/>
      <c r="K19" s="19">
        <v>4875.3450000000021</v>
      </c>
      <c r="L19" s="19">
        <v>1083247</v>
      </c>
      <c r="M19" s="19"/>
      <c r="N19" s="19"/>
      <c r="O19" s="19"/>
      <c r="P19" s="19"/>
      <c r="Q19" s="19">
        <v>110675.345</v>
      </c>
      <c r="R19" s="19">
        <v>69927440</v>
      </c>
    </row>
    <row r="20" spans="2:18" ht="16.5" thickTop="1" thickBot="1" x14ac:dyDescent="0.3">
      <c r="B20" s="1">
        <v>16</v>
      </c>
      <c r="C20" s="4" t="s">
        <v>15</v>
      </c>
      <c r="D20" s="4"/>
      <c r="E20" s="19">
        <v>3250</v>
      </c>
      <c r="F20" s="19">
        <v>1699497</v>
      </c>
      <c r="G20" s="19"/>
      <c r="H20" s="19">
        <v>200</v>
      </c>
      <c r="I20" s="19">
        <v>42172</v>
      </c>
      <c r="J20" s="19"/>
      <c r="K20" s="19">
        <v>45283.642999999982</v>
      </c>
      <c r="L20" s="19">
        <v>4323132</v>
      </c>
      <c r="M20" s="19"/>
      <c r="N20" s="19">
        <v>5855</v>
      </c>
      <c r="O20" s="19">
        <v>1477031</v>
      </c>
      <c r="P20" s="19"/>
      <c r="Q20" s="19">
        <v>54588.642999999982</v>
      </c>
      <c r="R20" s="19">
        <v>7541832</v>
      </c>
    </row>
    <row r="21" spans="2:18" ht="16.5" thickTop="1" thickBot="1" x14ac:dyDescent="0.3">
      <c r="B21" s="1">
        <v>17</v>
      </c>
      <c r="C21" s="4" t="s">
        <v>16</v>
      </c>
      <c r="D21" s="4"/>
      <c r="E21" s="19"/>
      <c r="F21" s="19"/>
      <c r="G21" s="19"/>
      <c r="H21" s="19"/>
      <c r="I21" s="19"/>
      <c r="J21" s="19"/>
      <c r="K21" s="19">
        <v>458.7</v>
      </c>
      <c r="L21" s="19">
        <v>57239</v>
      </c>
      <c r="M21" s="19"/>
      <c r="N21" s="19"/>
      <c r="O21" s="19"/>
      <c r="P21" s="19"/>
      <c r="Q21" s="19">
        <v>458.7</v>
      </c>
      <c r="R21" s="19">
        <v>57239</v>
      </c>
    </row>
    <row r="22" spans="2:18" ht="16.5" thickTop="1" thickBot="1" x14ac:dyDescent="0.3">
      <c r="B22" s="1">
        <v>18</v>
      </c>
      <c r="C22" s="4" t="s">
        <v>17</v>
      </c>
      <c r="D22" s="4"/>
      <c r="E22" s="19"/>
      <c r="F22" s="19"/>
      <c r="G22" s="19"/>
      <c r="H22" s="19">
        <v>2120</v>
      </c>
      <c r="I22" s="19">
        <v>50253</v>
      </c>
      <c r="J22" s="19"/>
      <c r="K22" s="19">
        <v>18526.86</v>
      </c>
      <c r="L22" s="19">
        <v>242136</v>
      </c>
      <c r="M22" s="19"/>
      <c r="N22" s="19">
        <v>225</v>
      </c>
      <c r="O22" s="19">
        <v>20196</v>
      </c>
      <c r="P22" s="19"/>
      <c r="Q22" s="19">
        <v>20871.86</v>
      </c>
      <c r="R22" s="19">
        <v>312585</v>
      </c>
    </row>
    <row r="23" spans="2:18" ht="16.5" thickTop="1" thickBot="1" x14ac:dyDescent="0.3">
      <c r="B23" s="1">
        <v>19</v>
      </c>
      <c r="C23" s="4" t="s">
        <v>18</v>
      </c>
      <c r="D23" s="4"/>
      <c r="E23" s="19">
        <v>1000</v>
      </c>
      <c r="F23" s="19">
        <v>872606</v>
      </c>
      <c r="G23" s="19"/>
      <c r="H23" s="19">
        <v>179</v>
      </c>
      <c r="I23" s="19">
        <v>8335</v>
      </c>
      <c r="J23" s="19"/>
      <c r="K23" s="19">
        <v>940.63999999999987</v>
      </c>
      <c r="L23" s="19">
        <v>137110</v>
      </c>
      <c r="M23" s="19"/>
      <c r="N23" s="19">
        <v>323330</v>
      </c>
      <c r="O23" s="19">
        <v>9225931</v>
      </c>
      <c r="P23" s="19"/>
      <c r="Q23" s="19">
        <v>325449.64</v>
      </c>
      <c r="R23" s="19">
        <v>10243982</v>
      </c>
    </row>
    <row r="24" spans="2:18" ht="16.5" thickTop="1" thickBot="1" x14ac:dyDescent="0.3">
      <c r="B24" s="1">
        <v>20</v>
      </c>
      <c r="C24" s="4" t="s">
        <v>19</v>
      </c>
      <c r="D24" s="4"/>
      <c r="E24" s="19">
        <v>21500</v>
      </c>
      <c r="F24" s="19">
        <v>40934822</v>
      </c>
      <c r="G24" s="19"/>
      <c r="H24" s="19"/>
      <c r="I24" s="19"/>
      <c r="J24" s="19"/>
      <c r="K24" s="19">
        <v>6290.0499999999993</v>
      </c>
      <c r="L24" s="19">
        <v>441191</v>
      </c>
      <c r="M24" s="19"/>
      <c r="N24" s="19"/>
      <c r="O24" s="19"/>
      <c r="P24" s="19"/>
      <c r="Q24" s="19">
        <v>27790.05</v>
      </c>
      <c r="R24" s="19">
        <v>41376013</v>
      </c>
    </row>
    <row r="25" spans="2:18" ht="16.5" thickTop="1" thickBot="1" x14ac:dyDescent="0.3">
      <c r="B25" s="1">
        <v>21</v>
      </c>
      <c r="C25" s="4" t="s">
        <v>20</v>
      </c>
      <c r="D25" s="4"/>
      <c r="E25" s="19">
        <v>1254</v>
      </c>
      <c r="F25" s="19">
        <v>39378</v>
      </c>
      <c r="G25" s="19"/>
      <c r="H25" s="19"/>
      <c r="I25" s="19"/>
      <c r="J25" s="19"/>
      <c r="K25" s="19">
        <v>45112.214999999997</v>
      </c>
      <c r="L25" s="19">
        <v>7447386</v>
      </c>
      <c r="M25" s="19"/>
      <c r="N25" s="19">
        <v>1800</v>
      </c>
      <c r="O25" s="19">
        <v>0</v>
      </c>
      <c r="P25" s="19"/>
      <c r="Q25" s="19">
        <v>48166.214999999997</v>
      </c>
      <c r="R25" s="19">
        <v>7486764</v>
      </c>
    </row>
    <row r="26" spans="2:18" ht="16.5" thickTop="1" thickBot="1" x14ac:dyDescent="0.3">
      <c r="B26" s="1">
        <v>22</v>
      </c>
      <c r="C26" s="4" t="s">
        <v>21</v>
      </c>
      <c r="D26" s="4"/>
      <c r="E26" s="19"/>
      <c r="F26" s="19"/>
      <c r="G26" s="19"/>
      <c r="H26" s="19">
        <v>238</v>
      </c>
      <c r="I26" s="19">
        <v>18949</v>
      </c>
      <c r="J26" s="19"/>
      <c r="K26" s="19">
        <v>1783.4950000000001</v>
      </c>
      <c r="L26" s="19">
        <v>720644</v>
      </c>
      <c r="M26" s="19"/>
      <c r="N26" s="19">
        <v>108795</v>
      </c>
      <c r="O26" s="19">
        <v>41600627</v>
      </c>
      <c r="P26" s="19"/>
      <c r="Q26" s="19">
        <v>110816.495</v>
      </c>
      <c r="R26" s="19">
        <v>42340220</v>
      </c>
    </row>
    <row r="27" spans="2:18" ht="16.5" thickTop="1" thickBot="1" x14ac:dyDescent="0.3">
      <c r="B27" s="1">
        <v>23</v>
      </c>
      <c r="C27" s="4" t="s">
        <v>22</v>
      </c>
      <c r="D27" s="4"/>
      <c r="E27" s="19"/>
      <c r="F27" s="19"/>
      <c r="G27" s="19"/>
      <c r="H27" s="19">
        <v>55</v>
      </c>
      <c r="I27" s="19">
        <v>0</v>
      </c>
      <c r="J27" s="19"/>
      <c r="K27" s="19">
        <v>5533.5599999999995</v>
      </c>
      <c r="L27" s="19">
        <v>418174</v>
      </c>
      <c r="M27" s="19"/>
      <c r="N27" s="19"/>
      <c r="O27" s="19"/>
      <c r="P27" s="19"/>
      <c r="Q27" s="19">
        <v>5588.5599999999995</v>
      </c>
      <c r="R27" s="19">
        <v>418174</v>
      </c>
    </row>
    <row r="28" spans="2:18" ht="16.5" thickTop="1" thickBot="1" x14ac:dyDescent="0.3">
      <c r="B28" s="1">
        <v>24</v>
      </c>
      <c r="C28" s="4" t="s">
        <v>23</v>
      </c>
      <c r="D28" s="4"/>
      <c r="E28" s="19"/>
      <c r="F28" s="19"/>
      <c r="G28" s="19"/>
      <c r="H28" s="19">
        <v>160</v>
      </c>
      <c r="I28" s="19">
        <v>29936</v>
      </c>
      <c r="J28" s="19"/>
      <c r="K28" s="19">
        <v>14738.985000000002</v>
      </c>
      <c r="L28" s="19">
        <v>1132735</v>
      </c>
      <c r="M28" s="19"/>
      <c r="N28" s="19">
        <v>6500</v>
      </c>
      <c r="O28" s="19">
        <v>1547920</v>
      </c>
      <c r="P28" s="19"/>
      <c r="Q28" s="19">
        <v>21398.985000000001</v>
      </c>
      <c r="R28" s="19">
        <v>2710591</v>
      </c>
    </row>
    <row r="29" spans="2:18" ht="16.5" thickTop="1" thickBot="1" x14ac:dyDescent="0.3">
      <c r="B29" s="1">
        <v>25</v>
      </c>
      <c r="C29" s="4" t="s">
        <v>24</v>
      </c>
      <c r="D29" s="4"/>
      <c r="E29" s="19">
        <v>2980</v>
      </c>
      <c r="F29" s="19">
        <v>891312</v>
      </c>
      <c r="G29" s="19"/>
      <c r="H29" s="19">
        <v>1981.3600000000001</v>
      </c>
      <c r="I29" s="19">
        <v>445441</v>
      </c>
      <c r="J29" s="19"/>
      <c r="K29" s="19">
        <v>11054.17</v>
      </c>
      <c r="L29" s="19">
        <v>4409373</v>
      </c>
      <c r="M29" s="19"/>
      <c r="N29" s="19">
        <v>1755</v>
      </c>
      <c r="O29" s="19">
        <v>657749</v>
      </c>
      <c r="P29" s="19"/>
      <c r="Q29" s="19">
        <v>17770.53</v>
      </c>
      <c r="R29" s="19">
        <v>6403875</v>
      </c>
    </row>
    <row r="30" spans="2:18" ht="16.5" thickTop="1" thickBot="1" x14ac:dyDescent="0.3">
      <c r="B30" s="1">
        <v>26</v>
      </c>
      <c r="C30" s="4" t="s">
        <v>25</v>
      </c>
      <c r="D30" s="4"/>
      <c r="E30" s="19"/>
      <c r="F30" s="19"/>
      <c r="G30" s="19"/>
      <c r="H30" s="19">
        <v>3338</v>
      </c>
      <c r="I30" s="19">
        <v>1252702</v>
      </c>
      <c r="J30" s="19"/>
      <c r="K30" s="19">
        <v>19446.695</v>
      </c>
      <c r="L30" s="19">
        <v>2632265</v>
      </c>
      <c r="M30" s="19"/>
      <c r="N30" s="19">
        <v>114850</v>
      </c>
      <c r="O30" s="19">
        <v>61351682</v>
      </c>
      <c r="P30" s="19"/>
      <c r="Q30" s="19">
        <v>137634.69500000001</v>
      </c>
      <c r="R30" s="19">
        <v>65236649</v>
      </c>
    </row>
    <row r="31" spans="2:18" ht="16.5" thickTop="1" thickBot="1" x14ac:dyDescent="0.3">
      <c r="B31" s="1">
        <v>27</v>
      </c>
      <c r="C31" s="4" t="s">
        <v>26</v>
      </c>
      <c r="D31" s="4"/>
      <c r="E31" s="19"/>
      <c r="F31" s="19"/>
      <c r="G31" s="19"/>
      <c r="H31" s="19">
        <v>65</v>
      </c>
      <c r="I31" s="19">
        <v>23522</v>
      </c>
      <c r="J31" s="19"/>
      <c r="K31" s="19">
        <v>104827.05</v>
      </c>
      <c r="L31" s="19">
        <v>35499147</v>
      </c>
      <c r="M31" s="19"/>
      <c r="N31" s="19"/>
      <c r="O31" s="19"/>
      <c r="P31" s="19"/>
      <c r="Q31" s="19">
        <v>104892.05</v>
      </c>
      <c r="R31" s="19">
        <v>35522669</v>
      </c>
    </row>
    <row r="32" spans="2:18" ht="16.5" thickTop="1" thickBot="1" x14ac:dyDescent="0.3">
      <c r="B32" s="1">
        <v>28</v>
      </c>
      <c r="C32" s="4" t="s">
        <v>27</v>
      </c>
      <c r="D32" s="4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</row>
    <row r="33" spans="2:18" ht="16.5" thickTop="1" thickBot="1" x14ac:dyDescent="0.3">
      <c r="B33" s="1">
        <v>29</v>
      </c>
      <c r="C33" s="4" t="s">
        <v>28</v>
      </c>
      <c r="D33" s="4"/>
      <c r="E33" s="19"/>
      <c r="F33" s="19"/>
      <c r="G33" s="19"/>
      <c r="H33" s="19"/>
      <c r="I33" s="19"/>
      <c r="J33" s="19"/>
      <c r="K33" s="19">
        <v>116.29</v>
      </c>
      <c r="L33" s="19">
        <v>44631</v>
      </c>
      <c r="M33" s="19"/>
      <c r="N33" s="19">
        <v>88550</v>
      </c>
      <c r="O33" s="19">
        <v>34681362</v>
      </c>
      <c r="P33" s="19"/>
      <c r="Q33" s="19">
        <v>88666.29</v>
      </c>
      <c r="R33" s="19">
        <v>34725993</v>
      </c>
    </row>
    <row r="34" spans="2:18" ht="16.5" thickTop="1" thickBot="1" x14ac:dyDescent="0.3">
      <c r="B34" s="1">
        <v>30</v>
      </c>
      <c r="C34" s="4" t="s">
        <v>29</v>
      </c>
      <c r="D34" s="4"/>
      <c r="E34" s="19">
        <v>1000</v>
      </c>
      <c r="F34" s="19">
        <v>718828</v>
      </c>
      <c r="G34" s="19"/>
      <c r="H34" s="19">
        <v>630</v>
      </c>
      <c r="I34" s="19">
        <v>158087</v>
      </c>
      <c r="J34" s="19"/>
      <c r="K34" s="19">
        <v>566.54999999999995</v>
      </c>
      <c r="L34" s="19">
        <v>71839</v>
      </c>
      <c r="M34" s="19"/>
      <c r="N34" s="19">
        <v>10600</v>
      </c>
      <c r="O34" s="19">
        <v>2497598</v>
      </c>
      <c r="P34" s="19"/>
      <c r="Q34" s="19">
        <v>12796.55</v>
      </c>
      <c r="R34" s="19">
        <v>3446352</v>
      </c>
    </row>
    <row r="35" spans="2:18" ht="16.5" thickTop="1" thickBot="1" x14ac:dyDescent="0.3">
      <c r="B35" s="1">
        <v>31</v>
      </c>
      <c r="C35" s="4" t="s">
        <v>30</v>
      </c>
      <c r="D35" s="4"/>
      <c r="E35" s="19"/>
      <c r="F35" s="19"/>
      <c r="G35" s="19"/>
      <c r="H35" s="19"/>
      <c r="I35" s="19"/>
      <c r="J35" s="19"/>
      <c r="K35" s="19">
        <v>186.685</v>
      </c>
      <c r="L35" s="19">
        <v>45241</v>
      </c>
      <c r="M35" s="19"/>
      <c r="N35" s="19"/>
      <c r="O35" s="19"/>
      <c r="P35" s="19"/>
      <c r="Q35" s="19">
        <v>186.685</v>
      </c>
      <c r="R35" s="19">
        <v>45241</v>
      </c>
    </row>
    <row r="36" spans="2:18" ht="16.5" thickTop="1" thickBot="1" x14ac:dyDescent="0.3">
      <c r="B36" s="1">
        <v>32</v>
      </c>
      <c r="C36" s="4" t="s">
        <v>31</v>
      </c>
      <c r="D36" s="4"/>
      <c r="E36" s="19">
        <v>2649.7999999999997</v>
      </c>
      <c r="F36" s="19">
        <v>349801</v>
      </c>
      <c r="G36" s="19"/>
      <c r="H36" s="19"/>
      <c r="I36" s="19"/>
      <c r="J36" s="19"/>
      <c r="K36" s="19">
        <v>1531.16</v>
      </c>
      <c r="L36" s="19">
        <v>371797</v>
      </c>
      <c r="M36" s="19"/>
      <c r="N36" s="19"/>
      <c r="O36" s="19"/>
      <c r="P36" s="19"/>
      <c r="Q36" s="19">
        <v>4180.96</v>
      </c>
      <c r="R36" s="19">
        <v>721598</v>
      </c>
    </row>
    <row r="37" spans="2:18" ht="16.5" thickTop="1" thickBot="1" x14ac:dyDescent="0.3">
      <c r="B37" s="1">
        <v>33</v>
      </c>
      <c r="C37" s="4" t="s">
        <v>32</v>
      </c>
      <c r="D37" s="4"/>
      <c r="E37" s="19">
        <v>2400</v>
      </c>
      <c r="F37" s="19">
        <v>1691084</v>
      </c>
      <c r="G37" s="19"/>
      <c r="H37" s="19"/>
      <c r="I37" s="19"/>
      <c r="J37" s="19"/>
      <c r="K37" s="19">
        <v>20499.095000000001</v>
      </c>
      <c r="L37" s="19">
        <v>1400418</v>
      </c>
      <c r="M37" s="19"/>
      <c r="N37" s="19"/>
      <c r="O37" s="19"/>
      <c r="P37" s="19"/>
      <c r="Q37" s="19">
        <v>22899.095000000001</v>
      </c>
      <c r="R37" s="19">
        <v>3091502</v>
      </c>
    </row>
    <row r="38" spans="2:18" ht="16.5" thickTop="1" thickBot="1" x14ac:dyDescent="0.3">
      <c r="B38" s="1">
        <v>34</v>
      </c>
      <c r="C38" s="4" t="s">
        <v>33</v>
      </c>
      <c r="D38" s="4"/>
      <c r="E38" s="19">
        <v>5000</v>
      </c>
      <c r="F38" s="19">
        <v>1071946</v>
      </c>
      <c r="G38" s="19"/>
      <c r="H38" s="19"/>
      <c r="I38" s="19"/>
      <c r="J38" s="19"/>
      <c r="K38" s="19">
        <v>5821.4949999999999</v>
      </c>
      <c r="L38" s="19">
        <v>188975</v>
      </c>
      <c r="M38" s="19"/>
      <c r="N38" s="19"/>
      <c r="O38" s="19"/>
      <c r="P38" s="19"/>
      <c r="Q38" s="19">
        <v>10821.494999999999</v>
      </c>
      <c r="R38" s="19">
        <v>1260921</v>
      </c>
    </row>
    <row r="39" spans="2:18" ht="16.5" thickTop="1" thickBot="1" x14ac:dyDescent="0.3">
      <c r="B39" s="1">
        <v>35</v>
      </c>
      <c r="C39" s="4" t="s">
        <v>34</v>
      </c>
      <c r="D39" s="4"/>
      <c r="E39" s="19">
        <v>400</v>
      </c>
      <c r="F39" s="19">
        <v>57182</v>
      </c>
      <c r="G39" s="19"/>
      <c r="H39" s="19">
        <v>942</v>
      </c>
      <c r="I39" s="19">
        <v>38808</v>
      </c>
      <c r="J39" s="19"/>
      <c r="K39" s="19">
        <v>1128.27</v>
      </c>
      <c r="L39" s="19">
        <v>232101</v>
      </c>
      <c r="M39" s="19"/>
      <c r="N39" s="19"/>
      <c r="O39" s="19"/>
      <c r="P39" s="19"/>
      <c r="Q39" s="19">
        <v>2470.27</v>
      </c>
      <c r="R39" s="19">
        <v>328091</v>
      </c>
    </row>
    <row r="40" spans="2:18" ht="16.5" thickTop="1" thickBot="1" x14ac:dyDescent="0.3">
      <c r="B40" s="1">
        <v>36</v>
      </c>
      <c r="C40" s="4" t="s">
        <v>35</v>
      </c>
      <c r="D40" s="4"/>
      <c r="E40" s="19"/>
      <c r="F40" s="19"/>
      <c r="G40" s="19"/>
      <c r="H40" s="19">
        <v>330</v>
      </c>
      <c r="I40" s="19">
        <v>193267</v>
      </c>
      <c r="J40" s="19"/>
      <c r="K40" s="19">
        <v>3168.5199999999995</v>
      </c>
      <c r="L40" s="19">
        <v>1113161</v>
      </c>
      <c r="M40" s="19"/>
      <c r="N40" s="19">
        <v>1005.5</v>
      </c>
      <c r="O40" s="19">
        <v>0</v>
      </c>
      <c r="P40" s="19"/>
      <c r="Q40" s="19">
        <v>4504.0199999999995</v>
      </c>
      <c r="R40" s="19">
        <v>1306428</v>
      </c>
    </row>
    <row r="41" spans="2:18" ht="16.5" thickTop="1" thickBot="1" x14ac:dyDescent="0.3">
      <c r="B41" s="1">
        <v>37</v>
      </c>
      <c r="C41" s="4" t="s">
        <v>36</v>
      </c>
      <c r="D41" s="4"/>
      <c r="E41" s="19"/>
      <c r="F41" s="19"/>
      <c r="G41" s="19"/>
      <c r="H41" s="19">
        <v>2640</v>
      </c>
      <c r="I41" s="19">
        <v>25125</v>
      </c>
      <c r="J41" s="19"/>
      <c r="K41" s="19">
        <v>33835.449999999997</v>
      </c>
      <c r="L41" s="19">
        <v>5851985</v>
      </c>
      <c r="M41" s="19"/>
      <c r="N41" s="19"/>
      <c r="O41" s="19"/>
      <c r="P41" s="19"/>
      <c r="Q41" s="19">
        <v>36475.449999999997</v>
      </c>
      <c r="R41" s="19">
        <v>5877110</v>
      </c>
    </row>
    <row r="42" spans="2:18" ht="16.5" thickTop="1" thickBot="1" x14ac:dyDescent="0.3">
      <c r="B42" s="1">
        <v>38</v>
      </c>
      <c r="C42" s="4" t="s">
        <v>37</v>
      </c>
      <c r="D42" s="4"/>
      <c r="E42" s="19"/>
      <c r="F42" s="19"/>
      <c r="G42" s="19"/>
      <c r="H42" s="19">
        <v>360</v>
      </c>
      <c r="I42" s="19">
        <v>9620</v>
      </c>
      <c r="J42" s="19"/>
      <c r="K42" s="19">
        <v>1152.3200000000002</v>
      </c>
      <c r="L42" s="19">
        <v>438765</v>
      </c>
      <c r="M42" s="19"/>
      <c r="N42" s="19">
        <v>549</v>
      </c>
      <c r="O42" s="19">
        <v>306878</v>
      </c>
      <c r="P42" s="19"/>
      <c r="Q42" s="19">
        <v>2061.3200000000002</v>
      </c>
      <c r="R42" s="19">
        <v>755263</v>
      </c>
    </row>
    <row r="43" spans="2:18" ht="16.5" thickTop="1" thickBot="1" x14ac:dyDescent="0.3">
      <c r="B43" s="1">
        <v>39</v>
      </c>
      <c r="C43" s="4" t="s">
        <v>38</v>
      </c>
      <c r="D43" s="4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</row>
    <row r="44" spans="2:18" ht="16.5" thickTop="1" thickBot="1" x14ac:dyDescent="0.3">
      <c r="B44" s="1">
        <v>40</v>
      </c>
      <c r="C44" s="4" t="s">
        <v>39</v>
      </c>
      <c r="D44" s="4"/>
      <c r="E44" s="19">
        <v>1500</v>
      </c>
      <c r="F44" s="19">
        <v>1486658</v>
      </c>
      <c r="G44" s="19"/>
      <c r="H44" s="19">
        <v>20</v>
      </c>
      <c r="I44" s="19">
        <v>0</v>
      </c>
      <c r="J44" s="19"/>
      <c r="K44" s="19">
        <v>1775.6949999999997</v>
      </c>
      <c r="L44" s="19">
        <v>649321</v>
      </c>
      <c r="M44" s="19"/>
      <c r="N44" s="19">
        <v>70080</v>
      </c>
      <c r="O44" s="19">
        <v>25965339</v>
      </c>
      <c r="P44" s="19"/>
      <c r="Q44" s="19">
        <v>73375.695000000007</v>
      </c>
      <c r="R44" s="19">
        <v>28101318</v>
      </c>
    </row>
    <row r="45" spans="2:18" ht="16.5" thickTop="1" thickBot="1" x14ac:dyDescent="0.3">
      <c r="B45" s="1">
        <v>41</v>
      </c>
      <c r="C45" s="4" t="s">
        <v>40</v>
      </c>
      <c r="D45" s="4"/>
      <c r="E45" s="19"/>
      <c r="F45" s="19"/>
      <c r="G45" s="19"/>
      <c r="H45" s="19">
        <v>376</v>
      </c>
      <c r="I45" s="19">
        <v>38072</v>
      </c>
      <c r="J45" s="19"/>
      <c r="K45" s="19">
        <v>406.47</v>
      </c>
      <c r="L45" s="19">
        <v>142621</v>
      </c>
      <c r="M45" s="19"/>
      <c r="N45" s="19">
        <v>4655</v>
      </c>
      <c r="O45" s="19">
        <v>753602</v>
      </c>
      <c r="P45" s="19"/>
      <c r="Q45" s="19">
        <v>5437.47</v>
      </c>
      <c r="R45" s="19">
        <v>934295</v>
      </c>
    </row>
    <row r="46" spans="2:18" ht="16.5" thickTop="1" thickBot="1" x14ac:dyDescent="0.3">
      <c r="B46" s="1">
        <v>42</v>
      </c>
      <c r="C46" s="4" t="s">
        <v>41</v>
      </c>
      <c r="D46" s="4"/>
      <c r="E46" s="19">
        <v>999</v>
      </c>
      <c r="F46" s="19">
        <v>1334471</v>
      </c>
      <c r="G46" s="19"/>
      <c r="H46" s="19"/>
      <c r="I46" s="19"/>
      <c r="J46" s="19"/>
      <c r="K46" s="19">
        <v>2707.4150000000009</v>
      </c>
      <c r="L46" s="19">
        <v>496654</v>
      </c>
      <c r="M46" s="19"/>
      <c r="N46" s="19">
        <v>39405</v>
      </c>
      <c r="O46" s="19">
        <v>23487468</v>
      </c>
      <c r="P46" s="19"/>
      <c r="Q46" s="19">
        <v>43111.415000000001</v>
      </c>
      <c r="R46" s="19">
        <v>25318593</v>
      </c>
    </row>
    <row r="47" spans="2:18" ht="16.5" thickTop="1" thickBot="1" x14ac:dyDescent="0.3">
      <c r="B47" s="1">
        <v>43</v>
      </c>
      <c r="C47" s="4" t="s">
        <v>42</v>
      </c>
      <c r="D47" s="4"/>
      <c r="E47" s="19"/>
      <c r="F47" s="19"/>
      <c r="G47" s="19"/>
      <c r="H47" s="19">
        <v>180</v>
      </c>
      <c r="I47" s="19">
        <v>22238</v>
      </c>
      <c r="J47" s="19"/>
      <c r="K47" s="19">
        <v>1555.0300000000002</v>
      </c>
      <c r="L47" s="19">
        <v>238673</v>
      </c>
      <c r="M47" s="19"/>
      <c r="N47" s="19"/>
      <c r="O47" s="19"/>
      <c r="P47" s="19"/>
      <c r="Q47" s="19">
        <v>1735.0300000000002</v>
      </c>
      <c r="R47" s="19">
        <v>260911</v>
      </c>
    </row>
    <row r="48" spans="2:18" ht="16.5" thickTop="1" thickBot="1" x14ac:dyDescent="0.3">
      <c r="B48" s="1">
        <v>44</v>
      </c>
      <c r="C48" s="4" t="s">
        <v>43</v>
      </c>
      <c r="D48" s="4"/>
      <c r="E48" s="19">
        <v>10810</v>
      </c>
      <c r="F48" s="19">
        <v>8107280</v>
      </c>
      <c r="G48" s="19"/>
      <c r="H48" s="19"/>
      <c r="I48" s="19"/>
      <c r="J48" s="19"/>
      <c r="K48" s="19">
        <v>794.02499999999986</v>
      </c>
      <c r="L48" s="19">
        <v>269224</v>
      </c>
      <c r="M48" s="19"/>
      <c r="N48" s="19"/>
      <c r="O48" s="19"/>
      <c r="P48" s="19"/>
      <c r="Q48" s="19">
        <v>11604.025</v>
      </c>
      <c r="R48" s="19">
        <v>8376504</v>
      </c>
    </row>
    <row r="49" spans="2:18" ht="16.5" thickTop="1" thickBot="1" x14ac:dyDescent="0.3">
      <c r="B49" s="1">
        <v>45</v>
      </c>
      <c r="C49" s="4" t="s">
        <v>44</v>
      </c>
      <c r="D49" s="4"/>
      <c r="E49" s="19">
        <v>860</v>
      </c>
      <c r="F49" s="19">
        <v>0</v>
      </c>
      <c r="G49" s="19"/>
      <c r="H49" s="19"/>
      <c r="I49" s="19"/>
      <c r="J49" s="19"/>
      <c r="K49" s="19">
        <v>32661.515000000003</v>
      </c>
      <c r="L49" s="19">
        <v>2590501</v>
      </c>
      <c r="M49" s="19"/>
      <c r="N49" s="19">
        <v>225</v>
      </c>
      <c r="O49" s="19">
        <v>49079</v>
      </c>
      <c r="P49" s="19"/>
      <c r="Q49" s="19">
        <v>33746.514999999999</v>
      </c>
      <c r="R49" s="19">
        <v>2639580</v>
      </c>
    </row>
    <row r="50" spans="2:18" ht="16.5" thickTop="1" thickBot="1" x14ac:dyDescent="0.3">
      <c r="B50" s="1">
        <v>46</v>
      </c>
      <c r="C50" s="4" t="s">
        <v>45</v>
      </c>
      <c r="D50" s="4"/>
      <c r="E50" s="19"/>
      <c r="F50" s="19"/>
      <c r="G50" s="19"/>
      <c r="H50" s="19"/>
      <c r="I50" s="19"/>
      <c r="J50" s="19"/>
      <c r="K50" s="19">
        <v>379.71</v>
      </c>
      <c r="L50" s="19">
        <v>99070</v>
      </c>
      <c r="M50" s="19"/>
      <c r="N50" s="19">
        <v>75360</v>
      </c>
      <c r="O50" s="19">
        <v>31603896</v>
      </c>
      <c r="P50" s="19"/>
      <c r="Q50" s="19">
        <v>75739.710000000006</v>
      </c>
      <c r="R50" s="19">
        <v>31702966</v>
      </c>
    </row>
    <row r="51" spans="2:18" ht="16.5" thickTop="1" thickBot="1" x14ac:dyDescent="0.3">
      <c r="B51" s="1">
        <v>47</v>
      </c>
      <c r="C51" s="4" t="s">
        <v>46</v>
      </c>
      <c r="D51" s="4"/>
      <c r="E51" s="19"/>
      <c r="F51" s="19"/>
      <c r="G51" s="19"/>
      <c r="H51" s="19">
        <v>195</v>
      </c>
      <c r="I51" s="19">
        <v>27979</v>
      </c>
      <c r="J51" s="19"/>
      <c r="K51" s="19">
        <v>586.60999999999979</v>
      </c>
      <c r="L51" s="19">
        <v>226751</v>
      </c>
      <c r="M51" s="19"/>
      <c r="N51" s="19">
        <v>141945</v>
      </c>
      <c r="O51" s="19">
        <v>64099574</v>
      </c>
      <c r="P51" s="19"/>
      <c r="Q51" s="19">
        <v>142726.60999999999</v>
      </c>
      <c r="R51" s="19">
        <v>64354304</v>
      </c>
    </row>
    <row r="52" spans="2:18" ht="16.5" thickTop="1" thickBot="1" x14ac:dyDescent="0.3">
      <c r="B52" s="1">
        <v>48</v>
      </c>
      <c r="C52" s="4" t="s">
        <v>47</v>
      </c>
      <c r="D52" s="4"/>
      <c r="E52" s="19"/>
      <c r="F52" s="19"/>
      <c r="G52" s="19"/>
      <c r="H52" s="19">
        <v>570</v>
      </c>
      <c r="I52" s="19">
        <v>125210</v>
      </c>
      <c r="J52" s="19"/>
      <c r="K52" s="19">
        <v>1504.6100000000001</v>
      </c>
      <c r="L52" s="19">
        <v>482068</v>
      </c>
      <c r="M52" s="19"/>
      <c r="N52" s="19"/>
      <c r="O52" s="19"/>
      <c r="P52" s="19"/>
      <c r="Q52" s="19">
        <v>2074.61</v>
      </c>
      <c r="R52" s="19">
        <v>607278</v>
      </c>
    </row>
    <row r="53" spans="2:18" ht="16.5" thickTop="1" thickBot="1" x14ac:dyDescent="0.3">
      <c r="B53" s="1">
        <v>49</v>
      </c>
      <c r="C53" s="4" t="s">
        <v>48</v>
      </c>
      <c r="D53" s="4"/>
      <c r="E53" s="19"/>
      <c r="F53" s="19"/>
      <c r="G53" s="19"/>
      <c r="H53" s="19">
        <v>500</v>
      </c>
      <c r="I53" s="19">
        <v>5439</v>
      </c>
      <c r="J53" s="19"/>
      <c r="K53" s="19">
        <v>712.43999999999994</v>
      </c>
      <c r="L53" s="19">
        <v>134489</v>
      </c>
      <c r="M53" s="19"/>
      <c r="N53" s="19"/>
      <c r="O53" s="19"/>
      <c r="P53" s="19"/>
      <c r="Q53" s="19">
        <v>1212.44</v>
      </c>
      <c r="R53" s="19">
        <v>139928</v>
      </c>
    </row>
    <row r="54" spans="2:18" ht="16.5" thickTop="1" thickBot="1" x14ac:dyDescent="0.3">
      <c r="B54" s="1">
        <v>50</v>
      </c>
      <c r="C54" s="4" t="s">
        <v>49</v>
      </c>
      <c r="D54" s="4"/>
      <c r="E54" s="19"/>
      <c r="F54" s="19"/>
      <c r="G54" s="19"/>
      <c r="H54" s="19">
        <v>3014</v>
      </c>
      <c r="I54" s="19">
        <v>595370</v>
      </c>
      <c r="J54" s="19"/>
      <c r="K54" s="19">
        <v>5190.6400000000031</v>
      </c>
      <c r="L54" s="19">
        <v>977637</v>
      </c>
      <c r="M54" s="19"/>
      <c r="N54" s="19">
        <v>50590</v>
      </c>
      <c r="O54" s="19">
        <v>24239443</v>
      </c>
      <c r="P54" s="19"/>
      <c r="Q54" s="19">
        <v>58794.64</v>
      </c>
      <c r="R54" s="19">
        <v>25812450</v>
      </c>
    </row>
    <row r="55" spans="2:18" ht="16.5" thickTop="1" thickBot="1" x14ac:dyDescent="0.3">
      <c r="B55" s="1">
        <v>51</v>
      </c>
      <c r="C55" s="4" t="s">
        <v>50</v>
      </c>
      <c r="D55" s="4"/>
      <c r="E55" s="19"/>
      <c r="F55" s="19"/>
      <c r="G55" s="19"/>
      <c r="H55" s="19">
        <v>1490</v>
      </c>
      <c r="I55" s="19">
        <v>379030</v>
      </c>
      <c r="J55" s="19"/>
      <c r="K55" s="19">
        <v>4024.7550000000001</v>
      </c>
      <c r="L55" s="19">
        <v>1345827</v>
      </c>
      <c r="M55" s="19"/>
      <c r="N55" s="19">
        <v>217150</v>
      </c>
      <c r="O55" s="19">
        <v>98667094</v>
      </c>
      <c r="P55" s="19"/>
      <c r="Q55" s="19">
        <v>222664.755</v>
      </c>
      <c r="R55" s="19">
        <v>100391951</v>
      </c>
    </row>
    <row r="56" spans="2:18" ht="16.5" thickTop="1" thickBot="1" x14ac:dyDescent="0.3">
      <c r="B56" s="1">
        <v>52</v>
      </c>
      <c r="C56" s="4" t="s">
        <v>51</v>
      </c>
      <c r="D56" s="4"/>
      <c r="E56" s="19">
        <v>3450</v>
      </c>
      <c r="F56" s="19">
        <v>0</v>
      </c>
      <c r="G56" s="19"/>
      <c r="H56" s="19">
        <v>330</v>
      </c>
      <c r="I56" s="19">
        <v>233778</v>
      </c>
      <c r="J56" s="19"/>
      <c r="K56" s="19">
        <v>35884.205000000002</v>
      </c>
      <c r="L56" s="19">
        <v>11152105</v>
      </c>
      <c r="M56" s="19"/>
      <c r="N56" s="19">
        <v>500</v>
      </c>
      <c r="O56" s="19">
        <v>66357</v>
      </c>
      <c r="P56" s="19"/>
      <c r="Q56" s="19">
        <v>40164.205000000002</v>
      </c>
      <c r="R56" s="19">
        <v>11452240</v>
      </c>
    </row>
    <row r="57" spans="2:18" ht="16.5" thickTop="1" thickBot="1" x14ac:dyDescent="0.3">
      <c r="B57" s="1">
        <v>53</v>
      </c>
      <c r="C57" s="4" t="s">
        <v>52</v>
      </c>
      <c r="D57" s="4"/>
      <c r="E57" s="19"/>
      <c r="F57" s="19"/>
      <c r="G57" s="19"/>
      <c r="H57" s="19">
        <v>350</v>
      </c>
      <c r="I57" s="19">
        <v>70544</v>
      </c>
      <c r="J57" s="19"/>
      <c r="K57" s="19">
        <v>4281.07</v>
      </c>
      <c r="L57" s="19">
        <v>923765</v>
      </c>
      <c r="M57" s="19"/>
      <c r="N57" s="19"/>
      <c r="O57" s="19"/>
      <c r="P57" s="19"/>
      <c r="Q57" s="19">
        <v>4631.07</v>
      </c>
      <c r="R57" s="19">
        <v>994309</v>
      </c>
    </row>
    <row r="58" spans="2:18" ht="16.5" thickTop="1" thickBot="1" x14ac:dyDescent="0.3">
      <c r="B58" s="1">
        <v>54</v>
      </c>
      <c r="C58" s="4" t="s">
        <v>53</v>
      </c>
      <c r="D58" s="4"/>
      <c r="E58" s="19">
        <v>4100</v>
      </c>
      <c r="F58" s="19">
        <v>1175985</v>
      </c>
      <c r="G58" s="19"/>
      <c r="H58" s="19">
        <v>300</v>
      </c>
      <c r="I58" s="19">
        <v>116734</v>
      </c>
      <c r="J58" s="19"/>
      <c r="K58" s="19">
        <v>6118.58</v>
      </c>
      <c r="L58" s="19">
        <v>664668</v>
      </c>
      <c r="M58" s="19"/>
      <c r="N58" s="19"/>
      <c r="O58" s="19"/>
      <c r="P58" s="19"/>
      <c r="Q58" s="19">
        <v>10518.58</v>
      </c>
      <c r="R58" s="19">
        <v>1957387</v>
      </c>
    </row>
    <row r="59" spans="2:18" ht="16.5" thickTop="1" thickBot="1" x14ac:dyDescent="0.3">
      <c r="B59" s="1">
        <v>55</v>
      </c>
      <c r="C59" s="4" t="s">
        <v>54</v>
      </c>
      <c r="D59" s="4"/>
      <c r="E59" s="19"/>
      <c r="F59" s="19"/>
      <c r="G59" s="19"/>
      <c r="H59" s="19">
        <v>340</v>
      </c>
      <c r="I59" s="19">
        <v>132745</v>
      </c>
      <c r="J59" s="19"/>
      <c r="K59" s="19">
        <v>16376.66</v>
      </c>
      <c r="L59" s="19">
        <v>159972</v>
      </c>
      <c r="M59" s="19"/>
      <c r="N59" s="19"/>
      <c r="O59" s="19"/>
      <c r="P59" s="19"/>
      <c r="Q59" s="19">
        <v>16716.66</v>
      </c>
      <c r="R59" s="19">
        <v>292717</v>
      </c>
    </row>
    <row r="60" spans="2:18" ht="16.5" thickTop="1" thickBot="1" x14ac:dyDescent="0.3">
      <c r="B60" s="1">
        <v>56</v>
      </c>
      <c r="C60" s="4" t="s">
        <v>55</v>
      </c>
      <c r="D60" s="4"/>
      <c r="E60" s="19"/>
      <c r="F60" s="19"/>
      <c r="G60" s="19"/>
      <c r="H60" s="19">
        <v>220</v>
      </c>
      <c r="I60" s="19">
        <v>0</v>
      </c>
      <c r="J60" s="19"/>
      <c r="K60" s="19">
        <v>1992.7</v>
      </c>
      <c r="L60" s="19">
        <v>818347</v>
      </c>
      <c r="M60" s="19"/>
      <c r="N60" s="19">
        <v>30524</v>
      </c>
      <c r="O60" s="19">
        <v>4870579</v>
      </c>
      <c r="P60" s="19"/>
      <c r="Q60" s="19">
        <v>32736.7</v>
      </c>
      <c r="R60" s="19">
        <v>5688926</v>
      </c>
    </row>
    <row r="61" spans="2:18" ht="16.5" thickTop="1" thickBot="1" x14ac:dyDescent="0.3">
      <c r="B61" s="1">
        <v>57</v>
      </c>
      <c r="C61" s="4" t="s">
        <v>56</v>
      </c>
      <c r="D61" s="4"/>
      <c r="E61" s="19">
        <v>29000</v>
      </c>
      <c r="F61" s="19">
        <v>13963550</v>
      </c>
      <c r="G61" s="19"/>
      <c r="H61" s="19">
        <v>830</v>
      </c>
      <c r="I61" s="19">
        <v>779106</v>
      </c>
      <c r="J61" s="19"/>
      <c r="K61" s="19">
        <v>6630.1050000000096</v>
      </c>
      <c r="L61" s="19">
        <v>1321443</v>
      </c>
      <c r="M61" s="19"/>
      <c r="N61" s="19"/>
      <c r="O61" s="19"/>
      <c r="P61" s="19"/>
      <c r="Q61" s="19">
        <v>36460.10500000001</v>
      </c>
      <c r="R61" s="19">
        <v>16064099</v>
      </c>
    </row>
    <row r="62" spans="2:18" ht="16.5" thickTop="1" thickBot="1" x14ac:dyDescent="0.3">
      <c r="B62" s="1">
        <v>58</v>
      </c>
      <c r="C62" s="4" t="s">
        <v>57</v>
      </c>
      <c r="D62" s="4"/>
      <c r="E62" s="19">
        <v>800</v>
      </c>
      <c r="F62" s="19">
        <v>132178</v>
      </c>
      <c r="G62" s="19"/>
      <c r="H62" s="19">
        <v>50</v>
      </c>
      <c r="I62" s="19">
        <v>86</v>
      </c>
      <c r="J62" s="19"/>
      <c r="K62" s="19">
        <v>9970.5380000000005</v>
      </c>
      <c r="L62" s="19">
        <v>2182822</v>
      </c>
      <c r="M62" s="19"/>
      <c r="N62" s="19"/>
      <c r="O62" s="19"/>
      <c r="P62" s="19"/>
      <c r="Q62" s="19">
        <v>10820.538</v>
      </c>
      <c r="R62" s="19">
        <v>2315086</v>
      </c>
    </row>
    <row r="63" spans="2:18" ht="16.5" thickTop="1" thickBot="1" x14ac:dyDescent="0.3">
      <c r="B63" s="1">
        <v>59</v>
      </c>
      <c r="C63" s="4" t="s">
        <v>58</v>
      </c>
      <c r="D63" s="4"/>
      <c r="E63" s="19"/>
      <c r="F63" s="19"/>
      <c r="G63" s="19"/>
      <c r="H63" s="19"/>
      <c r="I63" s="19"/>
      <c r="J63" s="19"/>
      <c r="K63" s="19">
        <v>27.9</v>
      </c>
      <c r="L63" s="19">
        <v>8753</v>
      </c>
      <c r="M63" s="19"/>
      <c r="N63" s="19"/>
      <c r="O63" s="19"/>
      <c r="P63" s="19"/>
      <c r="Q63" s="19">
        <v>27.9</v>
      </c>
      <c r="R63" s="19">
        <v>8753</v>
      </c>
    </row>
    <row r="64" spans="2:18" ht="16.5" thickTop="1" thickBot="1" x14ac:dyDescent="0.3">
      <c r="B64" s="1">
        <v>60</v>
      </c>
      <c r="C64" s="4" t="s">
        <v>59</v>
      </c>
      <c r="D64" s="4"/>
      <c r="E64" s="19"/>
      <c r="F64" s="19"/>
      <c r="G64" s="19"/>
      <c r="H64" s="19">
        <v>2550</v>
      </c>
      <c r="I64" s="19">
        <v>871372</v>
      </c>
      <c r="J64" s="19"/>
      <c r="K64" s="19">
        <v>3244.01</v>
      </c>
      <c r="L64" s="19">
        <v>109826</v>
      </c>
      <c r="M64" s="19"/>
      <c r="N64" s="19">
        <v>1500</v>
      </c>
      <c r="O64" s="19">
        <v>0</v>
      </c>
      <c r="P64" s="19"/>
      <c r="Q64" s="19">
        <v>7294.01</v>
      </c>
      <c r="R64" s="19">
        <v>981198</v>
      </c>
    </row>
    <row r="65" spans="17:17" ht="15.75" thickTop="1" x14ac:dyDescent="0.25">
      <c r="Q65" s="20"/>
    </row>
    <row r="66" spans="17:17" x14ac:dyDescent="0.25">
      <c r="Q66" s="20"/>
    </row>
  </sheetData>
  <autoFilter ref="B4:R4" xr:uid="{1765770E-B257-4A0D-A0A1-0656844D071D}">
    <sortState xmlns:xlrd2="http://schemas.microsoft.com/office/spreadsheetml/2017/richdata2" ref="B5:R64">
      <sortCondition ref="B4"/>
    </sortState>
  </autoFilter>
  <mergeCells count="1">
    <mergeCell ref="B2:R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A9403-B0A5-4DE1-945B-F96F639CB223}">
  <sheetPr>
    <tabColor rgb="FF00B0F0"/>
  </sheetPr>
  <dimension ref="A1:R65"/>
  <sheetViews>
    <sheetView zoomScaleNormal="100" workbookViewId="0"/>
  </sheetViews>
  <sheetFormatPr defaultRowHeight="15" x14ac:dyDescent="0.25"/>
  <cols>
    <col min="1" max="1" width="2.140625" customWidth="1"/>
    <col min="2" max="2" width="5.85546875" customWidth="1"/>
    <col min="3" max="3" width="22.42578125" customWidth="1"/>
    <col min="4" max="4" width="1" customWidth="1"/>
    <col min="5" max="5" width="19.5703125" customWidth="1"/>
    <col min="6" max="6" width="21.140625" customWidth="1"/>
    <col min="7" max="7" width="1" customWidth="1"/>
    <col min="8" max="8" width="21" customWidth="1"/>
    <col min="9" max="9" width="21.42578125" customWidth="1"/>
    <col min="10" max="10" width="1.85546875" customWidth="1"/>
    <col min="11" max="11" width="19.85546875" customWidth="1"/>
    <col min="12" max="12" width="20.85546875" customWidth="1"/>
    <col min="13" max="13" width="0.85546875" customWidth="1"/>
    <col min="14" max="14" width="21.140625" customWidth="1"/>
    <col min="15" max="15" width="22.85546875" customWidth="1"/>
    <col min="16" max="16" width="1.7109375" customWidth="1"/>
    <col min="17" max="17" width="19.140625" customWidth="1"/>
    <col min="18" max="18" width="24" customWidth="1"/>
  </cols>
  <sheetData>
    <row r="1" spans="1:18" ht="15.75" thickBot="1" x14ac:dyDescent="0.3">
      <c r="A1" s="30"/>
    </row>
    <row r="2" spans="1:18" ht="54" customHeight="1" thickBot="1" x14ac:dyDescent="0.3">
      <c r="B2" s="27" t="s">
        <v>95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9"/>
    </row>
    <row r="3" spans="1:18" ht="15.75" thickBot="1" x14ac:dyDescent="0.3"/>
    <row r="4" spans="1:18" ht="129.75" customHeight="1" thickTop="1" thickBot="1" x14ac:dyDescent="0.3">
      <c r="B4" s="2" t="s">
        <v>60</v>
      </c>
      <c r="C4" s="5" t="s">
        <v>61</v>
      </c>
      <c r="D4" s="13"/>
      <c r="E4" s="10" t="s">
        <v>78</v>
      </c>
      <c r="F4" s="10" t="s">
        <v>79</v>
      </c>
      <c r="G4" s="18"/>
      <c r="H4" s="10" t="s">
        <v>80</v>
      </c>
      <c r="I4" s="10" t="s">
        <v>81</v>
      </c>
      <c r="J4" s="18"/>
      <c r="K4" s="10" t="s">
        <v>74</v>
      </c>
      <c r="L4" s="10" t="s">
        <v>75</v>
      </c>
      <c r="M4" s="11"/>
      <c r="N4" s="10" t="s">
        <v>76</v>
      </c>
      <c r="O4" s="10" t="s">
        <v>77</v>
      </c>
      <c r="P4" s="11"/>
      <c r="Q4" s="10" t="s">
        <v>84</v>
      </c>
      <c r="R4" s="10" t="s">
        <v>85</v>
      </c>
    </row>
    <row r="5" spans="1:18" ht="16.5" thickTop="1" thickBot="1" x14ac:dyDescent="0.3">
      <c r="B5" s="1">
        <v>1</v>
      </c>
      <c r="C5" s="4" t="s">
        <v>0</v>
      </c>
      <c r="D5" s="4"/>
      <c r="E5" s="19">
        <v>2773.8150000000028</v>
      </c>
      <c r="F5" s="19">
        <v>792966.12000000011</v>
      </c>
      <c r="G5" s="19"/>
      <c r="H5" s="19">
        <v>1323.43</v>
      </c>
      <c r="I5" s="19">
        <v>140181.10999999999</v>
      </c>
      <c r="J5" s="19"/>
      <c r="K5" s="19">
        <v>143.04</v>
      </c>
      <c r="L5" s="19">
        <v>44784.78</v>
      </c>
      <c r="M5" s="11"/>
      <c r="N5" s="9">
        <v>20.9</v>
      </c>
      <c r="O5" s="9">
        <v>7579.44</v>
      </c>
      <c r="P5" s="11"/>
      <c r="Q5" s="17">
        <f t="shared" ref="Q5:Q36" si="0">SUM(E5,H5,K5,N5)</f>
        <v>4261.1850000000022</v>
      </c>
      <c r="R5" s="17">
        <f t="shared" ref="R5:R64" si="1">SUM(F5,I5,L5,O5)</f>
        <v>985511.45000000007</v>
      </c>
    </row>
    <row r="6" spans="1:18" ht="16.5" thickTop="1" thickBot="1" x14ac:dyDescent="0.3">
      <c r="B6" s="1">
        <v>2</v>
      </c>
      <c r="C6" s="4" t="s">
        <v>1</v>
      </c>
      <c r="D6" s="4"/>
      <c r="E6" s="19">
        <v>5449.8590000000049</v>
      </c>
      <c r="F6" s="19">
        <v>1477823.6099999999</v>
      </c>
      <c r="G6" s="19"/>
      <c r="H6" s="19">
        <v>10856.430000000002</v>
      </c>
      <c r="I6" s="19">
        <v>2133342.5700000003</v>
      </c>
      <c r="J6" s="19"/>
      <c r="K6" s="19">
        <v>209.36099999999999</v>
      </c>
      <c r="L6" s="19">
        <v>74211.460000000021</v>
      </c>
      <c r="M6" s="11"/>
      <c r="N6" s="9">
        <v>67.580000000000013</v>
      </c>
      <c r="O6" s="9">
        <v>22153.190000000002</v>
      </c>
      <c r="P6" s="11"/>
      <c r="Q6" s="17">
        <f t="shared" si="0"/>
        <v>16583.23000000001</v>
      </c>
      <c r="R6" s="17">
        <f t="shared" si="1"/>
        <v>3707530.83</v>
      </c>
    </row>
    <row r="7" spans="1:18" ht="16.5" thickTop="1" thickBot="1" x14ac:dyDescent="0.3">
      <c r="B7" s="1">
        <v>3</v>
      </c>
      <c r="C7" s="4" t="s">
        <v>2</v>
      </c>
      <c r="D7" s="4"/>
      <c r="E7" s="19">
        <v>12736.049999999997</v>
      </c>
      <c r="F7" s="19">
        <v>3811335.8499999996</v>
      </c>
      <c r="G7" s="19"/>
      <c r="H7" s="19">
        <v>3045.59</v>
      </c>
      <c r="I7" s="19">
        <v>677042.72</v>
      </c>
      <c r="J7" s="19"/>
      <c r="K7" s="19">
        <v>4993.4320000000016</v>
      </c>
      <c r="L7" s="19">
        <v>2199487.9300000034</v>
      </c>
      <c r="M7" s="11"/>
      <c r="N7" s="9">
        <v>4442.3659999999991</v>
      </c>
      <c r="O7" s="9">
        <v>1863978.49</v>
      </c>
      <c r="P7" s="11"/>
      <c r="Q7" s="17">
        <f t="shared" si="0"/>
        <v>25217.437999999998</v>
      </c>
      <c r="R7" s="17">
        <f t="shared" si="1"/>
        <v>8551844.9900000021</v>
      </c>
    </row>
    <row r="8" spans="1:18" ht="16.5" thickTop="1" thickBot="1" x14ac:dyDescent="0.3">
      <c r="B8" s="1">
        <v>4</v>
      </c>
      <c r="C8" s="4" t="s">
        <v>3</v>
      </c>
      <c r="D8" s="4"/>
      <c r="E8" s="19">
        <v>5500.3899999999994</v>
      </c>
      <c r="F8" s="19">
        <v>1563122.7399999998</v>
      </c>
      <c r="G8" s="19"/>
      <c r="H8" s="19">
        <v>3310.4650000000001</v>
      </c>
      <c r="I8" s="19">
        <v>623746.59000000008</v>
      </c>
      <c r="J8" s="19"/>
      <c r="K8" s="19">
        <v>738.90399999999988</v>
      </c>
      <c r="L8" s="19">
        <v>252190.29000000015</v>
      </c>
      <c r="M8" s="11"/>
      <c r="N8" s="9">
        <v>9192.5260000000508</v>
      </c>
      <c r="O8" s="9">
        <v>3755895.5300000058</v>
      </c>
      <c r="P8" s="11"/>
      <c r="Q8" s="17">
        <f t="shared" si="0"/>
        <v>18742.285000000051</v>
      </c>
      <c r="R8" s="17">
        <f t="shared" si="1"/>
        <v>6194955.150000006</v>
      </c>
    </row>
    <row r="9" spans="1:18" ht="16.5" thickTop="1" thickBot="1" x14ac:dyDescent="0.3">
      <c r="B9" s="1">
        <v>5</v>
      </c>
      <c r="C9" s="4" t="s">
        <v>4</v>
      </c>
      <c r="D9" s="4"/>
      <c r="E9" s="19">
        <v>948.01999999999987</v>
      </c>
      <c r="F9" s="19">
        <v>270686.93</v>
      </c>
      <c r="G9" s="19"/>
      <c r="H9" s="19">
        <v>275.85000000000002</v>
      </c>
      <c r="I9" s="19">
        <v>65191</v>
      </c>
      <c r="J9" s="19"/>
      <c r="K9" s="19">
        <v>75.410000000000011</v>
      </c>
      <c r="L9" s="19">
        <v>22696.859999999997</v>
      </c>
      <c r="M9" s="11"/>
      <c r="N9" s="9"/>
      <c r="O9" s="9"/>
      <c r="P9" s="11"/>
      <c r="Q9" s="17">
        <f t="shared" si="0"/>
        <v>1299.28</v>
      </c>
      <c r="R9" s="17">
        <f t="shared" si="1"/>
        <v>358574.79</v>
      </c>
    </row>
    <row r="10" spans="1:18" ht="16.5" thickTop="1" thickBot="1" x14ac:dyDescent="0.3">
      <c r="B10" s="1">
        <v>6</v>
      </c>
      <c r="C10" s="4" t="s">
        <v>5</v>
      </c>
      <c r="D10" s="4"/>
      <c r="E10" s="19">
        <v>3872.6300000000019</v>
      </c>
      <c r="F10" s="19">
        <v>1073460.2200000002</v>
      </c>
      <c r="G10" s="19"/>
      <c r="H10" s="19">
        <v>3040.8999999999996</v>
      </c>
      <c r="I10" s="19">
        <v>652129.45000000007</v>
      </c>
      <c r="J10" s="19"/>
      <c r="K10" s="19">
        <v>256.18399999999997</v>
      </c>
      <c r="L10" s="19">
        <v>83481.94</v>
      </c>
      <c r="M10" s="11"/>
      <c r="N10" s="9">
        <v>10582.124</v>
      </c>
      <c r="O10" s="9">
        <v>5390262.5100000007</v>
      </c>
      <c r="P10" s="11"/>
      <c r="Q10" s="17">
        <f t="shared" si="0"/>
        <v>17751.838000000003</v>
      </c>
      <c r="R10" s="17">
        <f t="shared" si="1"/>
        <v>7199334.120000001</v>
      </c>
    </row>
    <row r="11" spans="1:18" ht="16.5" thickTop="1" thickBot="1" x14ac:dyDescent="0.3">
      <c r="B11" s="1">
        <v>7</v>
      </c>
      <c r="C11" s="4" t="s">
        <v>6</v>
      </c>
      <c r="D11" s="4"/>
      <c r="E11" s="19">
        <v>4508.0450000000019</v>
      </c>
      <c r="F11" s="19">
        <v>1291879.5499999998</v>
      </c>
      <c r="G11" s="19"/>
      <c r="H11" s="19">
        <v>2237.7649999999999</v>
      </c>
      <c r="I11" s="19">
        <v>266711.73</v>
      </c>
      <c r="J11" s="19"/>
      <c r="K11" s="19">
        <v>440.46499999999997</v>
      </c>
      <c r="L11" s="19">
        <v>149548.26</v>
      </c>
      <c r="M11" s="11"/>
      <c r="N11" s="9">
        <v>292.69</v>
      </c>
      <c r="O11" s="9">
        <v>87358.390000000014</v>
      </c>
      <c r="P11" s="11"/>
      <c r="Q11" s="17">
        <f t="shared" si="0"/>
        <v>7478.9650000000011</v>
      </c>
      <c r="R11" s="17">
        <f t="shared" si="1"/>
        <v>1795497.9299999997</v>
      </c>
    </row>
    <row r="12" spans="1:18" ht="16.5" thickTop="1" thickBot="1" x14ac:dyDescent="0.3">
      <c r="B12" s="1">
        <v>8</v>
      </c>
      <c r="C12" s="4" t="s">
        <v>7</v>
      </c>
      <c r="D12" s="4"/>
      <c r="E12" s="19">
        <v>6373.8150000000051</v>
      </c>
      <c r="F12" s="19">
        <v>1907021.38</v>
      </c>
      <c r="G12" s="19"/>
      <c r="H12" s="19">
        <v>2405.0199999999995</v>
      </c>
      <c r="I12" s="19">
        <v>367102.06</v>
      </c>
      <c r="J12" s="19"/>
      <c r="K12" s="19">
        <v>12467.012999999954</v>
      </c>
      <c r="L12" s="19">
        <v>5273312.2500000019</v>
      </c>
      <c r="M12" s="11"/>
      <c r="N12" s="9">
        <v>3811.8140000000012</v>
      </c>
      <c r="O12" s="9">
        <v>1575660.7100000002</v>
      </c>
      <c r="P12" s="11"/>
      <c r="Q12" s="17">
        <f t="shared" si="0"/>
        <v>25057.66199999996</v>
      </c>
      <c r="R12" s="17">
        <f t="shared" si="1"/>
        <v>9123096.4000000022</v>
      </c>
    </row>
    <row r="13" spans="1:18" ht="16.5" thickTop="1" thickBot="1" x14ac:dyDescent="0.3">
      <c r="B13" s="1">
        <v>9</v>
      </c>
      <c r="C13" s="4" t="s">
        <v>8</v>
      </c>
      <c r="D13" s="4"/>
      <c r="E13" s="19">
        <v>3275.4200000000005</v>
      </c>
      <c r="F13" s="19">
        <v>945917.23</v>
      </c>
      <c r="G13" s="19"/>
      <c r="H13" s="19">
        <v>1491.58</v>
      </c>
      <c r="I13" s="19">
        <v>286784.96999999997</v>
      </c>
      <c r="J13" s="19"/>
      <c r="K13" s="19">
        <v>2586.7300000000037</v>
      </c>
      <c r="L13" s="19">
        <v>1212410.8900000001</v>
      </c>
      <c r="M13" s="11"/>
      <c r="N13" s="9">
        <v>14389.380000000001</v>
      </c>
      <c r="O13" s="9">
        <v>7577502.2700000005</v>
      </c>
      <c r="P13" s="11"/>
      <c r="Q13" s="17">
        <f t="shared" si="0"/>
        <v>21743.110000000004</v>
      </c>
      <c r="R13" s="17">
        <f t="shared" si="1"/>
        <v>10022615.359999999</v>
      </c>
    </row>
    <row r="14" spans="1:18" ht="16.5" thickTop="1" thickBot="1" x14ac:dyDescent="0.3">
      <c r="B14" s="1">
        <v>10</v>
      </c>
      <c r="C14" s="4" t="s">
        <v>9</v>
      </c>
      <c r="D14" s="4"/>
      <c r="E14" s="19">
        <v>8389.5069999999942</v>
      </c>
      <c r="F14" s="19">
        <v>2388288.4999999995</v>
      </c>
      <c r="G14" s="19"/>
      <c r="H14" s="19">
        <v>4339.18</v>
      </c>
      <c r="I14" s="19">
        <v>781890.69</v>
      </c>
      <c r="J14" s="19"/>
      <c r="K14" s="19">
        <v>621.10299999999995</v>
      </c>
      <c r="L14" s="19">
        <v>205615.24000000005</v>
      </c>
      <c r="M14" s="11"/>
      <c r="N14" s="9">
        <v>3834.8849999999993</v>
      </c>
      <c r="O14" s="9">
        <v>2112663.5199999996</v>
      </c>
      <c r="P14" s="11"/>
      <c r="Q14" s="17">
        <f t="shared" si="0"/>
        <v>17184.674999999992</v>
      </c>
      <c r="R14" s="17">
        <f t="shared" si="1"/>
        <v>5488457.9499999993</v>
      </c>
    </row>
    <row r="15" spans="1:18" ht="16.5" thickTop="1" thickBot="1" x14ac:dyDescent="0.3">
      <c r="B15" s="1">
        <v>11</v>
      </c>
      <c r="C15" s="4" t="s">
        <v>10</v>
      </c>
      <c r="D15" s="4"/>
      <c r="E15" s="19">
        <v>4342.8380000000025</v>
      </c>
      <c r="F15" s="19">
        <v>1155783.67</v>
      </c>
      <c r="G15" s="19"/>
      <c r="H15" s="19">
        <v>2383.7999999999997</v>
      </c>
      <c r="I15" s="19">
        <v>412166.01</v>
      </c>
      <c r="J15" s="19"/>
      <c r="K15" s="19">
        <v>331.28200000000004</v>
      </c>
      <c r="L15" s="19">
        <v>109442.18</v>
      </c>
      <c r="M15" s="11"/>
      <c r="N15" s="9">
        <v>1587.4</v>
      </c>
      <c r="O15" s="9">
        <v>608554.60000000009</v>
      </c>
      <c r="P15" s="11"/>
      <c r="Q15" s="17">
        <f t="shared" si="0"/>
        <v>8645.3200000000033</v>
      </c>
      <c r="R15" s="17">
        <f t="shared" si="1"/>
        <v>2285946.46</v>
      </c>
    </row>
    <row r="16" spans="1:18" ht="16.5" thickTop="1" thickBot="1" x14ac:dyDescent="0.3">
      <c r="B16" s="1">
        <v>12</v>
      </c>
      <c r="C16" s="4" t="s">
        <v>11</v>
      </c>
      <c r="D16" s="4"/>
      <c r="E16" s="19">
        <v>4629.7809999999999</v>
      </c>
      <c r="F16" s="19">
        <v>1316986.4200000002</v>
      </c>
      <c r="G16" s="19"/>
      <c r="H16" s="19">
        <v>1703.8599999999997</v>
      </c>
      <c r="I16" s="19">
        <v>380923.47000000003</v>
      </c>
      <c r="J16" s="19"/>
      <c r="K16" s="19">
        <v>890.42100000000005</v>
      </c>
      <c r="L16" s="19">
        <v>398264.46000000025</v>
      </c>
      <c r="M16" s="11"/>
      <c r="N16" s="9">
        <v>11560.162</v>
      </c>
      <c r="O16" s="9">
        <v>6158439.7100000009</v>
      </c>
      <c r="P16" s="11"/>
      <c r="Q16" s="17">
        <f t="shared" si="0"/>
        <v>18784.224000000002</v>
      </c>
      <c r="R16" s="17">
        <f t="shared" si="1"/>
        <v>8254614.0600000015</v>
      </c>
    </row>
    <row r="17" spans="2:18" ht="16.5" thickTop="1" thickBot="1" x14ac:dyDescent="0.3">
      <c r="B17" s="1">
        <v>13</v>
      </c>
      <c r="C17" s="4" t="s">
        <v>12</v>
      </c>
      <c r="D17" s="4"/>
      <c r="E17" s="19">
        <v>8197.9100000000053</v>
      </c>
      <c r="F17" s="19">
        <v>2403282.8499999996</v>
      </c>
      <c r="G17" s="19"/>
      <c r="H17" s="19">
        <v>2926.5300000000007</v>
      </c>
      <c r="I17" s="19">
        <v>612760.72</v>
      </c>
      <c r="J17" s="19"/>
      <c r="K17" s="19">
        <v>1068.7599999999998</v>
      </c>
      <c r="L17" s="19">
        <v>393011.70000000007</v>
      </c>
      <c r="M17" s="11"/>
      <c r="N17" s="9">
        <v>1976.3899999999999</v>
      </c>
      <c r="O17" s="9">
        <v>826864.25000000012</v>
      </c>
      <c r="P17" s="11"/>
      <c r="Q17" s="17">
        <f t="shared" si="0"/>
        <v>14169.590000000006</v>
      </c>
      <c r="R17" s="17">
        <f t="shared" si="1"/>
        <v>4235919.5199999996</v>
      </c>
    </row>
    <row r="18" spans="2:18" ht="16.5" thickTop="1" thickBot="1" x14ac:dyDescent="0.3">
      <c r="B18" s="1">
        <v>14</v>
      </c>
      <c r="C18" s="4" t="s">
        <v>13</v>
      </c>
      <c r="D18" s="4"/>
      <c r="E18" s="19">
        <v>1427.0649999999998</v>
      </c>
      <c r="F18" s="19">
        <v>407686.57</v>
      </c>
      <c r="G18" s="19"/>
      <c r="H18" s="19">
        <v>770.7</v>
      </c>
      <c r="I18" s="19">
        <v>173569.03</v>
      </c>
      <c r="J18" s="19"/>
      <c r="K18" s="19">
        <v>81.259999999999991</v>
      </c>
      <c r="L18" s="19">
        <v>31826.1</v>
      </c>
      <c r="M18" s="11"/>
      <c r="N18" s="9">
        <v>722</v>
      </c>
      <c r="O18" s="9">
        <v>145459.52000000002</v>
      </c>
      <c r="P18" s="11"/>
      <c r="Q18" s="17">
        <f t="shared" si="0"/>
        <v>3001.0249999999996</v>
      </c>
      <c r="R18" s="17">
        <f t="shared" si="1"/>
        <v>758541.22</v>
      </c>
    </row>
    <row r="19" spans="2:18" ht="16.5" thickTop="1" thickBot="1" x14ac:dyDescent="0.3">
      <c r="B19" s="1">
        <v>15</v>
      </c>
      <c r="C19" s="4" t="s">
        <v>14</v>
      </c>
      <c r="D19" s="4"/>
      <c r="E19" s="19">
        <v>45768.608000000291</v>
      </c>
      <c r="F19" s="19">
        <v>12389889.489999996</v>
      </c>
      <c r="G19" s="19"/>
      <c r="H19" s="19">
        <v>47291.686999999991</v>
      </c>
      <c r="I19" s="19">
        <v>7574323.9099999992</v>
      </c>
      <c r="J19" s="19"/>
      <c r="K19" s="19">
        <v>2445.0519999999997</v>
      </c>
      <c r="L19" s="19">
        <v>807455.92000000016</v>
      </c>
      <c r="M19" s="11"/>
      <c r="N19" s="9">
        <v>1692.3879999999999</v>
      </c>
      <c r="O19" s="9">
        <v>435739.17000000004</v>
      </c>
      <c r="P19" s="11"/>
      <c r="Q19" s="17">
        <f t="shared" si="0"/>
        <v>97197.735000000277</v>
      </c>
      <c r="R19" s="17">
        <f t="shared" si="1"/>
        <v>21207408.489999998</v>
      </c>
    </row>
    <row r="20" spans="2:18" ht="16.5" thickTop="1" thickBot="1" x14ac:dyDescent="0.3">
      <c r="B20" s="1">
        <v>16</v>
      </c>
      <c r="C20" s="4" t="s">
        <v>15</v>
      </c>
      <c r="D20" s="4"/>
      <c r="E20" s="19">
        <v>61705.478000000388</v>
      </c>
      <c r="F20" s="19">
        <v>17304263.699999999</v>
      </c>
      <c r="G20" s="19"/>
      <c r="H20" s="19">
        <v>24550.86</v>
      </c>
      <c r="I20" s="19">
        <v>4594479.53</v>
      </c>
      <c r="J20" s="19"/>
      <c r="K20" s="19">
        <v>5593.7960000000221</v>
      </c>
      <c r="L20" s="19">
        <v>2236472.5199999986</v>
      </c>
      <c r="M20" s="11"/>
      <c r="N20" s="9">
        <v>27209.848000000002</v>
      </c>
      <c r="O20" s="9">
        <v>15400782.319999982</v>
      </c>
      <c r="P20" s="11"/>
      <c r="Q20" s="17">
        <f t="shared" si="0"/>
        <v>119059.98200000041</v>
      </c>
      <c r="R20" s="17">
        <f t="shared" si="1"/>
        <v>39535998.069999978</v>
      </c>
    </row>
    <row r="21" spans="2:18" ht="16.5" thickTop="1" thickBot="1" x14ac:dyDescent="0.3">
      <c r="B21" s="1">
        <v>17</v>
      </c>
      <c r="C21" s="4" t="s">
        <v>16</v>
      </c>
      <c r="D21" s="4"/>
      <c r="E21" s="19">
        <v>2318.7800000000007</v>
      </c>
      <c r="F21" s="19">
        <v>665103.78</v>
      </c>
      <c r="G21" s="19"/>
      <c r="H21" s="19">
        <v>1642.27</v>
      </c>
      <c r="I21" s="19">
        <v>316581.25</v>
      </c>
      <c r="J21" s="19"/>
      <c r="K21" s="19">
        <v>222.19</v>
      </c>
      <c r="L21" s="19">
        <v>80248.140000000014</v>
      </c>
      <c r="M21" s="11"/>
      <c r="N21" s="9">
        <v>93</v>
      </c>
      <c r="O21" s="9">
        <v>41071.75</v>
      </c>
      <c r="P21" s="11"/>
      <c r="Q21" s="17">
        <f t="shared" si="0"/>
        <v>4276.2400000000007</v>
      </c>
      <c r="R21" s="17">
        <f t="shared" si="1"/>
        <v>1103004.92</v>
      </c>
    </row>
    <row r="22" spans="2:18" ht="16.5" thickTop="1" thickBot="1" x14ac:dyDescent="0.3">
      <c r="B22" s="1">
        <v>18</v>
      </c>
      <c r="C22" s="4" t="s">
        <v>17</v>
      </c>
      <c r="D22" s="4"/>
      <c r="E22" s="19">
        <v>7951.9949999999981</v>
      </c>
      <c r="F22" s="19">
        <v>2228276.83</v>
      </c>
      <c r="G22" s="19"/>
      <c r="H22" s="19">
        <v>7428.33</v>
      </c>
      <c r="I22" s="19">
        <v>1030898.8499999999</v>
      </c>
      <c r="J22" s="19"/>
      <c r="K22" s="19">
        <v>717.24800000000005</v>
      </c>
      <c r="L22" s="19">
        <v>253235.82000000004</v>
      </c>
      <c r="M22" s="11"/>
      <c r="N22" s="9">
        <v>15199.643000000013</v>
      </c>
      <c r="O22" s="9">
        <v>8080110.3299999973</v>
      </c>
      <c r="P22" s="11"/>
      <c r="Q22" s="17">
        <f t="shared" si="0"/>
        <v>31297.216000000008</v>
      </c>
      <c r="R22" s="17">
        <f t="shared" si="1"/>
        <v>11592521.829999996</v>
      </c>
    </row>
    <row r="23" spans="2:18" ht="16.5" thickTop="1" thickBot="1" x14ac:dyDescent="0.3">
      <c r="B23" s="1">
        <v>19</v>
      </c>
      <c r="C23" s="4" t="s">
        <v>18</v>
      </c>
      <c r="D23" s="4"/>
      <c r="E23" s="19">
        <v>4207.18</v>
      </c>
      <c r="F23" s="19">
        <v>1266074.8999999999</v>
      </c>
      <c r="G23" s="19"/>
      <c r="H23" s="19">
        <v>2113.4300000000003</v>
      </c>
      <c r="I23" s="19">
        <v>369339.48</v>
      </c>
      <c r="J23" s="19"/>
      <c r="K23" s="19">
        <v>367.24</v>
      </c>
      <c r="L23" s="19">
        <v>126612.47999999998</v>
      </c>
      <c r="M23" s="11"/>
      <c r="N23" s="9">
        <v>422.14</v>
      </c>
      <c r="O23" s="9">
        <v>154466.76</v>
      </c>
      <c r="P23" s="11"/>
      <c r="Q23" s="17">
        <f t="shared" si="0"/>
        <v>7109.9900000000007</v>
      </c>
      <c r="R23" s="17">
        <f t="shared" si="1"/>
        <v>1916493.6199999999</v>
      </c>
    </row>
    <row r="24" spans="2:18" ht="16.5" thickTop="1" thickBot="1" x14ac:dyDescent="0.3">
      <c r="B24" s="1">
        <v>20</v>
      </c>
      <c r="C24" s="4" t="s">
        <v>19</v>
      </c>
      <c r="D24" s="4"/>
      <c r="E24" s="19">
        <v>9693.0129999999917</v>
      </c>
      <c r="F24" s="19">
        <v>2672004.7199999997</v>
      </c>
      <c r="G24" s="19"/>
      <c r="H24" s="19">
        <v>14764.54</v>
      </c>
      <c r="I24" s="19">
        <v>2526018.6</v>
      </c>
      <c r="J24" s="19"/>
      <c r="K24" s="19">
        <v>533.37699999999984</v>
      </c>
      <c r="L24" s="19">
        <v>175841.59999999998</v>
      </c>
      <c r="M24" s="11"/>
      <c r="N24" s="9">
        <v>416.29</v>
      </c>
      <c r="O24" s="9">
        <v>116913.82999999997</v>
      </c>
      <c r="P24" s="11"/>
      <c r="Q24" s="17">
        <f t="shared" si="0"/>
        <v>25407.219999999994</v>
      </c>
      <c r="R24" s="17">
        <f t="shared" si="1"/>
        <v>5490778.75</v>
      </c>
    </row>
    <row r="25" spans="2:18" ht="16.5" thickTop="1" thickBot="1" x14ac:dyDescent="0.3">
      <c r="B25" s="1">
        <v>21</v>
      </c>
      <c r="C25" s="4" t="s">
        <v>20</v>
      </c>
      <c r="D25" s="4"/>
      <c r="E25" s="19">
        <v>42949.542000000241</v>
      </c>
      <c r="F25" s="19">
        <v>12562865.069999997</v>
      </c>
      <c r="G25" s="19"/>
      <c r="H25" s="19">
        <v>5438.1500000000015</v>
      </c>
      <c r="I25" s="19">
        <v>962098.61999999988</v>
      </c>
      <c r="J25" s="19"/>
      <c r="K25" s="19">
        <v>10163.300999999961</v>
      </c>
      <c r="L25" s="19">
        <v>5001153.9300000221</v>
      </c>
      <c r="M25" s="11"/>
      <c r="N25" s="9">
        <v>19258.616999999998</v>
      </c>
      <c r="O25" s="9">
        <v>7571420.3599999975</v>
      </c>
      <c r="P25" s="11"/>
      <c r="Q25" s="17">
        <f t="shared" si="0"/>
        <v>77809.610000000204</v>
      </c>
      <c r="R25" s="17">
        <f t="shared" si="1"/>
        <v>26097537.980000019</v>
      </c>
    </row>
    <row r="26" spans="2:18" ht="16.5" thickTop="1" thickBot="1" x14ac:dyDescent="0.3">
      <c r="B26" s="1">
        <v>22</v>
      </c>
      <c r="C26" s="4" t="s">
        <v>21</v>
      </c>
      <c r="D26" s="4"/>
      <c r="E26" s="19">
        <v>9049.2299999999905</v>
      </c>
      <c r="F26" s="19">
        <v>2566052.3400000003</v>
      </c>
      <c r="G26" s="19"/>
      <c r="H26" s="19">
        <v>3764.9049999999997</v>
      </c>
      <c r="I26" s="19">
        <v>713156.13000000012</v>
      </c>
      <c r="J26" s="19"/>
      <c r="K26" s="19">
        <v>645.86999999999989</v>
      </c>
      <c r="L26" s="19">
        <v>238942.92000000004</v>
      </c>
      <c r="M26" s="11"/>
      <c r="N26" s="9">
        <v>349.03</v>
      </c>
      <c r="O26" s="9">
        <v>52921.72</v>
      </c>
      <c r="P26" s="11"/>
      <c r="Q26" s="17">
        <f t="shared" si="0"/>
        <v>13809.034999999991</v>
      </c>
      <c r="R26" s="17">
        <f t="shared" si="1"/>
        <v>3571073.1100000008</v>
      </c>
    </row>
    <row r="27" spans="2:18" ht="16.5" thickTop="1" thickBot="1" x14ac:dyDescent="0.3">
      <c r="B27" s="1">
        <v>23</v>
      </c>
      <c r="C27" s="4" t="s">
        <v>22</v>
      </c>
      <c r="D27" s="4"/>
      <c r="E27" s="19">
        <v>3541.2900000000031</v>
      </c>
      <c r="F27" s="19">
        <v>1029719</v>
      </c>
      <c r="G27" s="19"/>
      <c r="H27" s="19">
        <v>2113.7399999999998</v>
      </c>
      <c r="I27" s="19">
        <v>405889.78</v>
      </c>
      <c r="J27" s="19"/>
      <c r="K27" s="19">
        <v>662.55000000000007</v>
      </c>
      <c r="L27" s="19">
        <v>282932.01000000007</v>
      </c>
      <c r="M27" s="11"/>
      <c r="N27" s="9">
        <v>3569.4410000000007</v>
      </c>
      <c r="O27" s="9">
        <v>1975520.04</v>
      </c>
      <c r="P27" s="11"/>
      <c r="Q27" s="17">
        <f t="shared" si="0"/>
        <v>9887.0210000000043</v>
      </c>
      <c r="R27" s="17">
        <f t="shared" si="1"/>
        <v>3694060.83</v>
      </c>
    </row>
    <row r="28" spans="2:18" ht="16.5" thickTop="1" thickBot="1" x14ac:dyDescent="0.3">
      <c r="B28" s="1">
        <v>24</v>
      </c>
      <c r="C28" s="4" t="s">
        <v>23</v>
      </c>
      <c r="D28" s="4"/>
      <c r="E28" s="19">
        <v>4175.37</v>
      </c>
      <c r="F28" s="19">
        <v>1251177.27</v>
      </c>
      <c r="G28" s="19"/>
      <c r="H28" s="19">
        <v>1059.32</v>
      </c>
      <c r="I28" s="19">
        <v>259494.25</v>
      </c>
      <c r="J28" s="19"/>
      <c r="K28" s="19">
        <v>7529.5540000000128</v>
      </c>
      <c r="L28" s="19">
        <v>3157123.1400000085</v>
      </c>
      <c r="M28" s="11"/>
      <c r="N28" s="9">
        <v>5822.4329999999991</v>
      </c>
      <c r="O28" s="9">
        <v>2579534.65</v>
      </c>
      <c r="P28" s="11"/>
      <c r="Q28" s="17">
        <f t="shared" si="0"/>
        <v>18586.677000000011</v>
      </c>
      <c r="R28" s="17">
        <f t="shared" si="1"/>
        <v>7247329.310000008</v>
      </c>
    </row>
    <row r="29" spans="2:18" ht="16.5" thickTop="1" thickBot="1" x14ac:dyDescent="0.3">
      <c r="B29" s="1">
        <v>25</v>
      </c>
      <c r="C29" s="4" t="s">
        <v>24</v>
      </c>
      <c r="D29" s="4"/>
      <c r="E29" s="19">
        <v>12801.078999999972</v>
      </c>
      <c r="F29" s="19">
        <v>3826639.2899999991</v>
      </c>
      <c r="G29" s="19"/>
      <c r="H29" s="19">
        <v>5586.2900000000009</v>
      </c>
      <c r="I29" s="19">
        <v>1122289.55</v>
      </c>
      <c r="J29" s="19"/>
      <c r="K29" s="19">
        <v>1030.127</v>
      </c>
      <c r="L29" s="19">
        <v>454584.92000000027</v>
      </c>
      <c r="M29" s="11"/>
      <c r="N29" s="9">
        <v>4405.7440000000006</v>
      </c>
      <c r="O29" s="9">
        <v>841974.87000000011</v>
      </c>
      <c r="P29" s="11"/>
      <c r="Q29" s="17">
        <f t="shared" si="0"/>
        <v>23823.239999999976</v>
      </c>
      <c r="R29" s="17">
        <f t="shared" si="1"/>
        <v>6245488.629999999</v>
      </c>
    </row>
    <row r="30" spans="2:18" ht="16.5" thickTop="1" thickBot="1" x14ac:dyDescent="0.3">
      <c r="B30" s="1">
        <v>26</v>
      </c>
      <c r="C30" s="4" t="s">
        <v>25</v>
      </c>
      <c r="D30" s="4"/>
      <c r="E30" s="19">
        <v>12395.710000000014</v>
      </c>
      <c r="F30" s="19">
        <v>3541355.13</v>
      </c>
      <c r="G30" s="19"/>
      <c r="H30" s="19">
        <v>7055.84</v>
      </c>
      <c r="I30" s="19">
        <v>1161124.06</v>
      </c>
      <c r="J30" s="19"/>
      <c r="K30" s="19">
        <v>781.13999999999987</v>
      </c>
      <c r="L30" s="19">
        <v>296897.8400000002</v>
      </c>
      <c r="M30" s="11"/>
      <c r="N30" s="9">
        <v>8908.2899999999991</v>
      </c>
      <c r="O30" s="9">
        <v>5147223.0199999996</v>
      </c>
      <c r="P30" s="11"/>
      <c r="Q30" s="17">
        <f t="shared" si="0"/>
        <v>29140.98000000001</v>
      </c>
      <c r="R30" s="17">
        <f t="shared" si="1"/>
        <v>10146600.049999999</v>
      </c>
    </row>
    <row r="31" spans="2:18" ht="16.5" thickTop="1" thickBot="1" x14ac:dyDescent="0.3">
      <c r="B31" s="1">
        <v>27</v>
      </c>
      <c r="C31" s="4" t="s">
        <v>26</v>
      </c>
      <c r="D31" s="4"/>
      <c r="E31" s="19">
        <v>5890.4099999999989</v>
      </c>
      <c r="F31" s="19">
        <v>1701805.1499999997</v>
      </c>
      <c r="G31" s="19"/>
      <c r="H31" s="19">
        <v>1449.1599999999999</v>
      </c>
      <c r="I31" s="19">
        <v>292074.07</v>
      </c>
      <c r="J31" s="19"/>
      <c r="K31" s="19">
        <v>2737.0100000000011</v>
      </c>
      <c r="L31" s="19">
        <v>867852.07000000018</v>
      </c>
      <c r="M31" s="11"/>
      <c r="N31" s="9">
        <v>3126.45</v>
      </c>
      <c r="O31" s="9">
        <v>1165921.55</v>
      </c>
      <c r="P31" s="11"/>
      <c r="Q31" s="17">
        <f t="shared" si="0"/>
        <v>13203.029999999999</v>
      </c>
      <c r="R31" s="17">
        <f t="shared" si="1"/>
        <v>4027652.84</v>
      </c>
    </row>
    <row r="32" spans="2:18" ht="16.5" thickTop="1" thickBot="1" x14ac:dyDescent="0.3">
      <c r="B32" s="1">
        <v>28</v>
      </c>
      <c r="C32" s="4" t="s">
        <v>27</v>
      </c>
      <c r="D32" s="4"/>
      <c r="E32" s="19">
        <v>135.65</v>
      </c>
      <c r="F32" s="19">
        <v>33912.509999999995</v>
      </c>
      <c r="G32" s="19"/>
      <c r="H32" s="19">
        <v>283.57</v>
      </c>
      <c r="I32" s="19">
        <v>41485.07</v>
      </c>
      <c r="J32" s="19"/>
      <c r="K32" s="19">
        <v>59.009999999999991</v>
      </c>
      <c r="L32" s="19">
        <v>15124.17</v>
      </c>
      <c r="M32" s="11"/>
      <c r="N32" s="9">
        <v>10</v>
      </c>
      <c r="O32" s="9">
        <v>1246.6100000000001</v>
      </c>
      <c r="P32" s="11"/>
      <c r="Q32" s="17">
        <f t="shared" si="0"/>
        <v>488.23</v>
      </c>
      <c r="R32" s="17">
        <f t="shared" si="1"/>
        <v>91768.359999999986</v>
      </c>
    </row>
    <row r="33" spans="2:18" ht="16.5" thickTop="1" thickBot="1" x14ac:dyDescent="0.3">
      <c r="B33" s="1">
        <v>29</v>
      </c>
      <c r="C33" s="4" t="s">
        <v>28</v>
      </c>
      <c r="D33" s="4"/>
      <c r="E33" s="19">
        <v>1081.1509999999996</v>
      </c>
      <c r="F33" s="19">
        <v>318487.34999999998</v>
      </c>
      <c r="G33" s="19"/>
      <c r="H33" s="19">
        <v>771.27999999999986</v>
      </c>
      <c r="I33" s="19">
        <v>181311.74</v>
      </c>
      <c r="J33" s="19"/>
      <c r="K33" s="19">
        <v>38.698999999999998</v>
      </c>
      <c r="L33" s="19">
        <v>14878.25</v>
      </c>
      <c r="M33" s="11"/>
      <c r="N33" s="9">
        <v>104</v>
      </c>
      <c r="O33" s="9">
        <v>42740.39</v>
      </c>
      <c r="P33" s="11"/>
      <c r="Q33" s="17">
        <f t="shared" si="0"/>
        <v>1995.1299999999997</v>
      </c>
      <c r="R33" s="17">
        <f t="shared" si="1"/>
        <v>557417.73</v>
      </c>
    </row>
    <row r="34" spans="2:18" ht="16.5" thickTop="1" thickBot="1" x14ac:dyDescent="0.3">
      <c r="B34" s="1">
        <v>30</v>
      </c>
      <c r="C34" s="4" t="s">
        <v>29</v>
      </c>
      <c r="D34" s="4"/>
      <c r="E34" s="19">
        <v>3320.9700000000039</v>
      </c>
      <c r="F34" s="19">
        <v>911965.69</v>
      </c>
      <c r="G34" s="19"/>
      <c r="H34" s="19">
        <v>1262.0700000000002</v>
      </c>
      <c r="I34" s="19">
        <v>231260.11</v>
      </c>
      <c r="J34" s="19"/>
      <c r="K34" s="19">
        <v>129.52999999999997</v>
      </c>
      <c r="L34" s="19">
        <v>43611.98</v>
      </c>
      <c r="M34" s="11"/>
      <c r="N34" s="9">
        <v>298.65999999999997</v>
      </c>
      <c r="O34" s="9">
        <v>104882.88</v>
      </c>
      <c r="P34" s="11"/>
      <c r="Q34" s="17">
        <f t="shared" si="0"/>
        <v>5011.2300000000041</v>
      </c>
      <c r="R34" s="17">
        <f t="shared" si="1"/>
        <v>1291720.6599999997</v>
      </c>
    </row>
    <row r="35" spans="2:18" ht="16.5" thickTop="1" thickBot="1" x14ac:dyDescent="0.3">
      <c r="B35" s="1">
        <v>31</v>
      </c>
      <c r="C35" s="4" t="s">
        <v>30</v>
      </c>
      <c r="D35" s="4"/>
      <c r="E35" s="19">
        <v>6450.3750000000036</v>
      </c>
      <c r="F35" s="19">
        <v>1716931.42</v>
      </c>
      <c r="G35" s="19"/>
      <c r="H35" s="19">
        <v>3051.8800000000006</v>
      </c>
      <c r="I35" s="19">
        <v>413931.17999999993</v>
      </c>
      <c r="J35" s="19"/>
      <c r="K35" s="19">
        <v>853.22500000000014</v>
      </c>
      <c r="L35" s="19">
        <v>274807.90000000002</v>
      </c>
      <c r="M35" s="11"/>
      <c r="N35" s="9">
        <v>135.93</v>
      </c>
      <c r="O35" s="9">
        <v>44997.51</v>
      </c>
      <c r="P35" s="11"/>
      <c r="Q35" s="17">
        <f t="shared" si="0"/>
        <v>10491.410000000005</v>
      </c>
      <c r="R35" s="17">
        <f t="shared" si="1"/>
        <v>2450668.0099999993</v>
      </c>
    </row>
    <row r="36" spans="2:18" ht="16.5" thickTop="1" thickBot="1" x14ac:dyDescent="0.3">
      <c r="B36" s="1">
        <v>32</v>
      </c>
      <c r="C36" s="4" t="s">
        <v>31</v>
      </c>
      <c r="D36" s="4"/>
      <c r="E36" s="19">
        <v>9890.3470000000016</v>
      </c>
      <c r="F36" s="19">
        <v>2680452.9900000002</v>
      </c>
      <c r="G36" s="19"/>
      <c r="H36" s="19">
        <v>10416.890000000001</v>
      </c>
      <c r="I36" s="19">
        <v>1624573.7799999998</v>
      </c>
      <c r="J36" s="19"/>
      <c r="K36" s="19">
        <v>601.33100000000013</v>
      </c>
      <c r="L36" s="19">
        <v>186408.93</v>
      </c>
      <c r="M36" s="11"/>
      <c r="N36" s="9">
        <v>1397.37</v>
      </c>
      <c r="O36" s="9">
        <v>504830.54999999993</v>
      </c>
      <c r="P36" s="11"/>
      <c r="Q36" s="17">
        <f t="shared" si="0"/>
        <v>22305.937999999998</v>
      </c>
      <c r="R36" s="17">
        <f t="shared" si="1"/>
        <v>4996266.2499999991</v>
      </c>
    </row>
    <row r="37" spans="2:18" ht="16.5" thickTop="1" thickBot="1" x14ac:dyDescent="0.3">
      <c r="B37" s="1">
        <v>33</v>
      </c>
      <c r="C37" s="4" t="s">
        <v>32</v>
      </c>
      <c r="D37" s="4"/>
      <c r="E37" s="19">
        <v>14771.978999999996</v>
      </c>
      <c r="F37" s="19">
        <v>4235467.5900000008</v>
      </c>
      <c r="G37" s="19"/>
      <c r="H37" s="19">
        <v>3408.4699999999993</v>
      </c>
      <c r="I37" s="19">
        <v>732515.4</v>
      </c>
      <c r="J37" s="19"/>
      <c r="K37" s="19">
        <v>2777.5349999999962</v>
      </c>
      <c r="L37" s="19">
        <v>1236621.8400000001</v>
      </c>
      <c r="M37" s="11"/>
      <c r="N37" s="9">
        <v>272.40100000000007</v>
      </c>
      <c r="O37" s="9">
        <v>94111.270000000019</v>
      </c>
      <c r="P37" s="11"/>
      <c r="Q37" s="17">
        <f t="shared" ref="Q37:Q64" si="2">SUM(E37,H37,K37,N37)</f>
        <v>21230.384999999991</v>
      </c>
      <c r="R37" s="17">
        <f t="shared" si="1"/>
        <v>6298716.1000000015</v>
      </c>
    </row>
    <row r="38" spans="2:18" ht="16.5" thickTop="1" thickBot="1" x14ac:dyDescent="0.3">
      <c r="B38" s="1">
        <v>34</v>
      </c>
      <c r="C38" s="4" t="s">
        <v>33</v>
      </c>
      <c r="D38" s="4"/>
      <c r="E38" s="19">
        <v>3791.8749999999995</v>
      </c>
      <c r="F38" s="19">
        <v>1016675.9400000001</v>
      </c>
      <c r="G38" s="19"/>
      <c r="H38" s="19">
        <v>2330.3799999999997</v>
      </c>
      <c r="I38" s="19">
        <v>415548.25</v>
      </c>
      <c r="J38" s="19"/>
      <c r="K38" s="19">
        <v>388.08999999999992</v>
      </c>
      <c r="L38" s="19">
        <v>127448.68999999999</v>
      </c>
      <c r="M38" s="11"/>
      <c r="N38" s="9">
        <v>5329.83</v>
      </c>
      <c r="O38" s="9">
        <v>2029739.46</v>
      </c>
      <c r="P38" s="11"/>
      <c r="Q38" s="17">
        <f t="shared" si="2"/>
        <v>11840.174999999999</v>
      </c>
      <c r="R38" s="17">
        <f t="shared" si="1"/>
        <v>3589412.34</v>
      </c>
    </row>
    <row r="39" spans="2:18" ht="16.5" thickTop="1" thickBot="1" x14ac:dyDescent="0.3">
      <c r="B39" s="1">
        <v>35</v>
      </c>
      <c r="C39" s="4" t="s">
        <v>34</v>
      </c>
      <c r="D39" s="4"/>
      <c r="E39" s="19">
        <v>6148.8859999999995</v>
      </c>
      <c r="F39" s="19">
        <v>1744902.0900000003</v>
      </c>
      <c r="G39" s="19"/>
      <c r="H39" s="19">
        <v>4628.8499999999995</v>
      </c>
      <c r="I39" s="19">
        <v>829968.92999999993</v>
      </c>
      <c r="J39" s="19"/>
      <c r="K39" s="19">
        <v>326.75900000000001</v>
      </c>
      <c r="L39" s="19">
        <v>115276.69</v>
      </c>
      <c r="M39" s="11"/>
      <c r="N39" s="9">
        <v>652.38</v>
      </c>
      <c r="O39" s="9">
        <v>258588.72999999998</v>
      </c>
      <c r="P39" s="11"/>
      <c r="Q39" s="17">
        <f t="shared" si="2"/>
        <v>11756.874999999998</v>
      </c>
      <c r="R39" s="17">
        <f t="shared" si="1"/>
        <v>2948736.4400000004</v>
      </c>
    </row>
    <row r="40" spans="2:18" ht="16.5" thickTop="1" thickBot="1" x14ac:dyDescent="0.3">
      <c r="B40" s="1">
        <v>36</v>
      </c>
      <c r="C40" s="4" t="s">
        <v>35</v>
      </c>
      <c r="D40" s="4"/>
      <c r="E40" s="19">
        <v>5917.2650000000058</v>
      </c>
      <c r="F40" s="19">
        <v>1731949.97</v>
      </c>
      <c r="G40" s="19"/>
      <c r="H40" s="19">
        <v>2013.2500000000005</v>
      </c>
      <c r="I40" s="19">
        <v>368942.82</v>
      </c>
      <c r="J40" s="19"/>
      <c r="K40" s="19">
        <v>542.76</v>
      </c>
      <c r="L40" s="19">
        <v>199555.18000000002</v>
      </c>
      <c r="M40" s="11"/>
      <c r="N40" s="9">
        <v>439.5</v>
      </c>
      <c r="O40" s="9">
        <v>149679.23000000001</v>
      </c>
      <c r="P40" s="11"/>
      <c r="Q40" s="17">
        <f t="shared" si="2"/>
        <v>8912.7750000000069</v>
      </c>
      <c r="R40" s="17">
        <f t="shared" si="1"/>
        <v>2450127.2000000002</v>
      </c>
    </row>
    <row r="41" spans="2:18" ht="16.5" thickTop="1" thickBot="1" x14ac:dyDescent="0.3">
      <c r="B41" s="1">
        <v>37</v>
      </c>
      <c r="C41" s="4" t="s">
        <v>36</v>
      </c>
      <c r="D41" s="4"/>
      <c r="E41" s="19">
        <v>5305.99</v>
      </c>
      <c r="F41" s="19">
        <v>1556675.82</v>
      </c>
      <c r="G41" s="19"/>
      <c r="H41" s="19">
        <v>4986.71</v>
      </c>
      <c r="I41" s="19">
        <v>858245.62999999989</v>
      </c>
      <c r="J41" s="19"/>
      <c r="K41" s="19">
        <v>2534.804000000001</v>
      </c>
      <c r="L41" s="19">
        <v>1180252.5700000015</v>
      </c>
      <c r="M41" s="11"/>
      <c r="N41" s="9">
        <v>9335.14</v>
      </c>
      <c r="O41" s="9">
        <v>5610427.129999999</v>
      </c>
      <c r="P41" s="11"/>
      <c r="Q41" s="17">
        <f t="shared" si="2"/>
        <v>22162.644</v>
      </c>
      <c r="R41" s="17">
        <f t="shared" si="1"/>
        <v>9205601.1500000004</v>
      </c>
    </row>
    <row r="42" spans="2:18" ht="16.5" thickTop="1" thickBot="1" x14ac:dyDescent="0.3">
      <c r="B42" s="1">
        <v>38</v>
      </c>
      <c r="C42" s="4" t="s">
        <v>37</v>
      </c>
      <c r="D42" s="4"/>
      <c r="E42" s="19">
        <v>5384.7099999999973</v>
      </c>
      <c r="F42" s="19">
        <v>1595700.38</v>
      </c>
      <c r="G42" s="19"/>
      <c r="H42" s="19">
        <v>6390.95</v>
      </c>
      <c r="I42" s="19">
        <v>971525.23</v>
      </c>
      <c r="J42" s="19"/>
      <c r="K42" s="19">
        <v>306.25</v>
      </c>
      <c r="L42" s="19">
        <v>109364.65</v>
      </c>
      <c r="M42" s="11"/>
      <c r="N42" s="9">
        <v>653.86</v>
      </c>
      <c r="O42" s="9">
        <v>239483.86</v>
      </c>
      <c r="P42" s="11"/>
      <c r="Q42" s="17">
        <f t="shared" si="2"/>
        <v>12735.769999999997</v>
      </c>
      <c r="R42" s="17">
        <f t="shared" si="1"/>
        <v>2916074.1199999996</v>
      </c>
    </row>
    <row r="43" spans="2:18" ht="16.5" thickTop="1" thickBot="1" x14ac:dyDescent="0.3">
      <c r="B43" s="1">
        <v>39</v>
      </c>
      <c r="C43" s="4" t="s">
        <v>38</v>
      </c>
      <c r="D43" s="4"/>
      <c r="E43" s="19">
        <v>1264.5500000000002</v>
      </c>
      <c r="F43" s="19">
        <v>370397.23000000004</v>
      </c>
      <c r="G43" s="19"/>
      <c r="H43" s="19">
        <v>911.93999999999994</v>
      </c>
      <c r="I43" s="19">
        <v>212260.94000000003</v>
      </c>
      <c r="J43" s="19"/>
      <c r="K43" s="19">
        <v>85.990000000000009</v>
      </c>
      <c r="L43" s="19">
        <v>26846.629999999997</v>
      </c>
      <c r="M43" s="11"/>
      <c r="N43" s="9">
        <v>29.96</v>
      </c>
      <c r="O43" s="9">
        <v>6352.119999999999</v>
      </c>
      <c r="P43" s="11"/>
      <c r="Q43" s="17">
        <f t="shared" si="2"/>
        <v>2292.4400000000005</v>
      </c>
      <c r="R43" s="17">
        <f t="shared" si="1"/>
        <v>615856.92000000004</v>
      </c>
    </row>
    <row r="44" spans="2:18" ht="16.5" thickTop="1" thickBot="1" x14ac:dyDescent="0.3">
      <c r="B44" s="1">
        <v>40</v>
      </c>
      <c r="C44" s="4" t="s">
        <v>39</v>
      </c>
      <c r="D44" s="4"/>
      <c r="E44" s="19">
        <v>4740.411000000001</v>
      </c>
      <c r="F44" s="19">
        <v>1322258.81</v>
      </c>
      <c r="G44" s="19"/>
      <c r="H44" s="19">
        <v>2605.6999999999998</v>
      </c>
      <c r="I44" s="19">
        <v>565739.91999999993</v>
      </c>
      <c r="J44" s="19"/>
      <c r="K44" s="19">
        <v>437.50900000000001</v>
      </c>
      <c r="L44" s="19">
        <v>149831.02000000002</v>
      </c>
      <c r="M44" s="11"/>
      <c r="N44" s="9">
        <v>491.26</v>
      </c>
      <c r="O44" s="9">
        <v>102335.67999999999</v>
      </c>
      <c r="P44" s="11"/>
      <c r="Q44" s="17">
        <f t="shared" si="2"/>
        <v>8274.880000000001</v>
      </c>
      <c r="R44" s="17">
        <f t="shared" si="1"/>
        <v>2140165.4300000002</v>
      </c>
    </row>
    <row r="45" spans="2:18" ht="16.5" thickTop="1" thickBot="1" x14ac:dyDescent="0.3">
      <c r="B45" s="1">
        <v>41</v>
      </c>
      <c r="C45" s="4" t="s">
        <v>40</v>
      </c>
      <c r="D45" s="4"/>
      <c r="E45" s="19">
        <v>3408.9600000000014</v>
      </c>
      <c r="F45" s="19">
        <v>985964.97</v>
      </c>
      <c r="G45" s="19"/>
      <c r="H45" s="19">
        <v>952.00999999999988</v>
      </c>
      <c r="I45" s="19">
        <v>181133.88</v>
      </c>
      <c r="J45" s="19"/>
      <c r="K45" s="19">
        <v>235.51999999999998</v>
      </c>
      <c r="L45" s="19">
        <v>86442.739999999991</v>
      </c>
      <c r="M45" s="11"/>
      <c r="N45" s="9">
        <v>277.99</v>
      </c>
      <c r="O45" s="9">
        <v>96468.280000000013</v>
      </c>
      <c r="P45" s="11"/>
      <c r="Q45" s="17">
        <f t="shared" si="2"/>
        <v>4874.4800000000014</v>
      </c>
      <c r="R45" s="17">
        <f t="shared" si="1"/>
        <v>1350009.87</v>
      </c>
    </row>
    <row r="46" spans="2:18" ht="16.5" thickTop="1" thickBot="1" x14ac:dyDescent="0.3">
      <c r="B46" s="1">
        <v>42</v>
      </c>
      <c r="C46" s="4" t="s">
        <v>41</v>
      </c>
      <c r="D46" s="4"/>
      <c r="E46" s="19">
        <v>5461.440000000006</v>
      </c>
      <c r="F46" s="19">
        <v>1617775.5999999996</v>
      </c>
      <c r="G46" s="19"/>
      <c r="H46" s="19">
        <v>4345.29</v>
      </c>
      <c r="I46" s="19">
        <v>838175.47</v>
      </c>
      <c r="J46" s="19"/>
      <c r="K46" s="19">
        <v>887.93699999999933</v>
      </c>
      <c r="L46" s="19">
        <v>389610.3899999999</v>
      </c>
      <c r="M46" s="11"/>
      <c r="N46" s="9">
        <v>795.95300000000009</v>
      </c>
      <c r="O46" s="9">
        <v>351350.99999999994</v>
      </c>
      <c r="P46" s="11"/>
      <c r="Q46" s="17">
        <f t="shared" si="2"/>
        <v>11490.620000000006</v>
      </c>
      <c r="R46" s="17">
        <f t="shared" si="1"/>
        <v>3196912.459999999</v>
      </c>
    </row>
    <row r="47" spans="2:18" ht="16.5" thickTop="1" thickBot="1" x14ac:dyDescent="0.3">
      <c r="B47" s="1">
        <v>43</v>
      </c>
      <c r="C47" s="4" t="s">
        <v>42</v>
      </c>
      <c r="D47" s="4"/>
      <c r="E47" s="19">
        <v>3334.920000000001</v>
      </c>
      <c r="F47" s="19">
        <v>992316.52999999991</v>
      </c>
      <c r="G47" s="19"/>
      <c r="H47" s="19">
        <v>1181.0500000000002</v>
      </c>
      <c r="I47" s="19">
        <v>265325.62</v>
      </c>
      <c r="J47" s="19"/>
      <c r="K47" s="19">
        <v>282.58</v>
      </c>
      <c r="L47" s="19">
        <v>98837.65</v>
      </c>
      <c r="M47" s="11"/>
      <c r="N47" s="9">
        <v>43.6</v>
      </c>
      <c r="O47" s="9">
        <v>14546.050000000001</v>
      </c>
      <c r="P47" s="11"/>
      <c r="Q47" s="17">
        <f t="shared" si="2"/>
        <v>4842.1500000000015</v>
      </c>
      <c r="R47" s="17">
        <f t="shared" si="1"/>
        <v>1371025.8499999999</v>
      </c>
    </row>
    <row r="48" spans="2:18" ht="16.5" thickTop="1" thickBot="1" x14ac:dyDescent="0.3">
      <c r="B48" s="1">
        <v>44</v>
      </c>
      <c r="C48" s="4" t="s">
        <v>43</v>
      </c>
      <c r="D48" s="4"/>
      <c r="E48" s="19">
        <v>13399.391999999996</v>
      </c>
      <c r="F48" s="19">
        <v>3597093.1599999997</v>
      </c>
      <c r="G48" s="19"/>
      <c r="H48" s="19">
        <v>15361.85</v>
      </c>
      <c r="I48" s="19">
        <v>2894105.3200000003</v>
      </c>
      <c r="J48" s="19"/>
      <c r="K48" s="19">
        <v>748.1579999999999</v>
      </c>
      <c r="L48" s="19">
        <v>257494.50000000006</v>
      </c>
      <c r="M48" s="11"/>
      <c r="N48" s="9">
        <v>702.82</v>
      </c>
      <c r="O48" s="9">
        <v>221812.99</v>
      </c>
      <c r="P48" s="11"/>
      <c r="Q48" s="17">
        <f t="shared" si="2"/>
        <v>30212.219999999998</v>
      </c>
      <c r="R48" s="17">
        <f t="shared" si="1"/>
        <v>6970505.9700000007</v>
      </c>
    </row>
    <row r="49" spans="2:18" ht="16.5" thickTop="1" thickBot="1" x14ac:dyDescent="0.3">
      <c r="B49" s="1">
        <v>45</v>
      </c>
      <c r="C49" s="4" t="s">
        <v>44</v>
      </c>
      <c r="D49" s="4"/>
      <c r="E49" s="19">
        <v>18351.289999999968</v>
      </c>
      <c r="F49" s="19">
        <v>5248944.959999999</v>
      </c>
      <c r="G49" s="19"/>
      <c r="H49" s="19">
        <v>4821.3000000000011</v>
      </c>
      <c r="I49" s="19">
        <v>828356.64999999991</v>
      </c>
      <c r="J49" s="19"/>
      <c r="K49" s="19">
        <v>8163.0150000000112</v>
      </c>
      <c r="L49" s="19">
        <v>3804872.2499999944</v>
      </c>
      <c r="M49" s="11"/>
      <c r="N49" s="9">
        <v>18661.746999999974</v>
      </c>
      <c r="O49" s="9">
        <v>10056802.970000001</v>
      </c>
      <c r="P49" s="11"/>
      <c r="Q49" s="17">
        <f t="shared" si="2"/>
        <v>49997.351999999955</v>
      </c>
      <c r="R49" s="17">
        <f t="shared" si="1"/>
        <v>19938976.829999994</v>
      </c>
    </row>
    <row r="50" spans="2:18" ht="16.5" thickTop="1" thickBot="1" x14ac:dyDescent="0.3">
      <c r="B50" s="1">
        <v>46</v>
      </c>
      <c r="C50" s="4" t="s">
        <v>45</v>
      </c>
      <c r="D50" s="4"/>
      <c r="E50" s="19">
        <v>5469.7450000000017</v>
      </c>
      <c r="F50" s="19">
        <v>1601605.19</v>
      </c>
      <c r="G50" s="19"/>
      <c r="H50" s="19">
        <v>1697.1699999999998</v>
      </c>
      <c r="I50" s="19">
        <v>420180.19999999995</v>
      </c>
      <c r="J50" s="19"/>
      <c r="K50" s="19">
        <v>350.74</v>
      </c>
      <c r="L50" s="19">
        <v>125491.30999999998</v>
      </c>
      <c r="M50" s="11"/>
      <c r="N50" s="9">
        <v>1447.0709999999995</v>
      </c>
      <c r="O50" s="9">
        <v>601564.18999999983</v>
      </c>
      <c r="P50" s="11"/>
      <c r="Q50" s="17">
        <f t="shared" si="2"/>
        <v>8964.7260000000006</v>
      </c>
      <c r="R50" s="17">
        <f t="shared" si="1"/>
        <v>2748840.8899999997</v>
      </c>
    </row>
    <row r="51" spans="2:18" ht="16.5" thickTop="1" thickBot="1" x14ac:dyDescent="0.3">
      <c r="B51" s="1">
        <v>47</v>
      </c>
      <c r="C51" s="4" t="s">
        <v>46</v>
      </c>
      <c r="D51" s="4"/>
      <c r="E51" s="19">
        <v>9517.9450000000088</v>
      </c>
      <c r="F51" s="19">
        <v>2870460.75</v>
      </c>
      <c r="G51" s="19"/>
      <c r="H51" s="19">
        <v>5095.920000000001</v>
      </c>
      <c r="I51" s="19">
        <v>1070126.57</v>
      </c>
      <c r="J51" s="19"/>
      <c r="K51" s="19">
        <v>375.48000000000008</v>
      </c>
      <c r="L51" s="19">
        <v>139356.1</v>
      </c>
      <c r="M51" s="11"/>
      <c r="N51" s="9">
        <v>354.17</v>
      </c>
      <c r="O51" s="9">
        <v>153090.76999999999</v>
      </c>
      <c r="P51" s="11"/>
      <c r="Q51" s="17">
        <f t="shared" si="2"/>
        <v>15343.515000000009</v>
      </c>
      <c r="R51" s="17">
        <f t="shared" si="1"/>
        <v>4233034.1900000004</v>
      </c>
    </row>
    <row r="52" spans="2:18" ht="16.5" thickTop="1" thickBot="1" x14ac:dyDescent="0.3">
      <c r="B52" s="1">
        <v>48</v>
      </c>
      <c r="C52" s="4" t="s">
        <v>47</v>
      </c>
      <c r="D52" s="4"/>
      <c r="E52" s="19">
        <v>4645.1249999999973</v>
      </c>
      <c r="F52" s="19">
        <v>1319996.3899999999</v>
      </c>
      <c r="G52" s="19"/>
      <c r="H52" s="19">
        <v>1603.78</v>
      </c>
      <c r="I52" s="19">
        <v>401639.51999999996</v>
      </c>
      <c r="J52" s="19"/>
      <c r="K52" s="19">
        <v>838.65499999999997</v>
      </c>
      <c r="L52" s="19">
        <v>276137.15000000008</v>
      </c>
      <c r="M52" s="11"/>
      <c r="N52" s="9">
        <v>3340.5299999999997</v>
      </c>
      <c r="O52" s="9">
        <v>1448973.48</v>
      </c>
      <c r="P52" s="11"/>
      <c r="Q52" s="17">
        <f t="shared" si="2"/>
        <v>10428.089999999997</v>
      </c>
      <c r="R52" s="17">
        <f t="shared" si="1"/>
        <v>3446746.54</v>
      </c>
    </row>
    <row r="53" spans="2:18" ht="16.5" thickTop="1" thickBot="1" x14ac:dyDescent="0.3">
      <c r="B53" s="1">
        <v>49</v>
      </c>
      <c r="C53" s="4" t="s">
        <v>48</v>
      </c>
      <c r="D53" s="4"/>
      <c r="E53" s="19">
        <v>3405.6200000000003</v>
      </c>
      <c r="F53" s="19">
        <v>946231.26</v>
      </c>
      <c r="G53" s="19"/>
      <c r="H53" s="19">
        <v>1503.8700000000001</v>
      </c>
      <c r="I53" s="19">
        <v>146412.53</v>
      </c>
      <c r="J53" s="19"/>
      <c r="K53" s="19">
        <v>791.7</v>
      </c>
      <c r="L53" s="19">
        <v>270942.03999999998</v>
      </c>
      <c r="M53" s="11"/>
      <c r="N53" s="9">
        <v>592.22</v>
      </c>
      <c r="O53" s="9">
        <v>235356.75000000006</v>
      </c>
      <c r="P53" s="11"/>
      <c r="Q53" s="17">
        <f t="shared" si="2"/>
        <v>6293.4100000000008</v>
      </c>
      <c r="R53" s="17">
        <f t="shared" si="1"/>
        <v>1598942.58</v>
      </c>
    </row>
    <row r="54" spans="2:18" ht="16.5" thickTop="1" thickBot="1" x14ac:dyDescent="0.3">
      <c r="B54" s="1">
        <v>50</v>
      </c>
      <c r="C54" s="4" t="s">
        <v>49</v>
      </c>
      <c r="D54" s="4"/>
      <c r="E54" s="19">
        <v>7350.0800000000008</v>
      </c>
      <c r="F54" s="19">
        <v>2084634.8300000005</v>
      </c>
      <c r="G54" s="19"/>
      <c r="H54" s="19">
        <v>4542.7950000000001</v>
      </c>
      <c r="I54" s="19">
        <v>1000628.6399999999</v>
      </c>
      <c r="J54" s="19"/>
      <c r="K54" s="19">
        <v>294.22999999999996</v>
      </c>
      <c r="L54" s="19">
        <v>96760.099999999991</v>
      </c>
      <c r="M54" s="11"/>
      <c r="N54" s="9">
        <v>482.75</v>
      </c>
      <c r="O54" s="9">
        <v>139538.57999999999</v>
      </c>
      <c r="P54" s="11"/>
      <c r="Q54" s="17">
        <f t="shared" si="2"/>
        <v>12669.855</v>
      </c>
      <c r="R54" s="17">
        <f t="shared" si="1"/>
        <v>3321562.1500000008</v>
      </c>
    </row>
    <row r="55" spans="2:18" ht="16.5" thickTop="1" thickBot="1" x14ac:dyDescent="0.3">
      <c r="B55" s="1">
        <v>51</v>
      </c>
      <c r="C55" s="4" t="s">
        <v>50</v>
      </c>
      <c r="D55" s="4"/>
      <c r="E55" s="19">
        <v>6144.76</v>
      </c>
      <c r="F55" s="19">
        <v>1749996.4499999997</v>
      </c>
      <c r="G55" s="19"/>
      <c r="H55" s="19">
        <v>2334.9399999999996</v>
      </c>
      <c r="I55" s="19">
        <v>334913.14</v>
      </c>
      <c r="J55" s="19"/>
      <c r="K55" s="19">
        <v>485.38500000000005</v>
      </c>
      <c r="L55" s="19">
        <v>181000.36</v>
      </c>
      <c r="M55" s="11"/>
      <c r="N55" s="9">
        <v>702.9</v>
      </c>
      <c r="O55" s="9">
        <v>303512.40999999997</v>
      </c>
      <c r="P55" s="11"/>
      <c r="Q55" s="17">
        <f t="shared" si="2"/>
        <v>9667.9850000000006</v>
      </c>
      <c r="R55" s="17">
        <f t="shared" si="1"/>
        <v>2569422.36</v>
      </c>
    </row>
    <row r="56" spans="2:18" ht="16.5" thickTop="1" thickBot="1" x14ac:dyDescent="0.3">
      <c r="B56" s="1">
        <v>52</v>
      </c>
      <c r="C56" s="4" t="s">
        <v>51</v>
      </c>
      <c r="D56" s="4"/>
      <c r="E56" s="19">
        <v>15645.637999999979</v>
      </c>
      <c r="F56" s="19">
        <v>4555443</v>
      </c>
      <c r="G56" s="19"/>
      <c r="H56" s="19">
        <v>3211.3100000000004</v>
      </c>
      <c r="I56" s="19">
        <v>541247.77</v>
      </c>
      <c r="J56" s="19"/>
      <c r="K56" s="19">
        <v>1434.6920000000005</v>
      </c>
      <c r="L56" s="19">
        <v>495696.26999999996</v>
      </c>
      <c r="M56" s="11"/>
      <c r="N56" s="9">
        <v>4895.7199999999993</v>
      </c>
      <c r="O56" s="9">
        <v>782087.04</v>
      </c>
      <c r="P56" s="11"/>
      <c r="Q56" s="17">
        <f t="shared" si="2"/>
        <v>25187.359999999979</v>
      </c>
      <c r="R56" s="17">
        <f t="shared" si="1"/>
        <v>6374474.0799999991</v>
      </c>
    </row>
    <row r="57" spans="2:18" ht="16.5" thickTop="1" thickBot="1" x14ac:dyDescent="0.3">
      <c r="B57" s="1">
        <v>53</v>
      </c>
      <c r="C57" s="4" t="s">
        <v>52</v>
      </c>
      <c r="D57" s="4"/>
      <c r="E57" s="19">
        <v>5549.0429999999951</v>
      </c>
      <c r="F57" s="19">
        <v>1539298.29</v>
      </c>
      <c r="G57" s="19"/>
      <c r="H57" s="19">
        <v>6069.6399999999994</v>
      </c>
      <c r="I57" s="19">
        <v>890087.9</v>
      </c>
      <c r="J57" s="19"/>
      <c r="K57" s="19">
        <v>685.63199999999995</v>
      </c>
      <c r="L57" s="19">
        <v>240245.84999999995</v>
      </c>
      <c r="M57" s="11"/>
      <c r="N57" s="9">
        <v>6473.3900000000049</v>
      </c>
      <c r="O57" s="9">
        <v>3500129.21</v>
      </c>
      <c r="P57" s="11"/>
      <c r="Q57" s="17">
        <f t="shared" si="2"/>
        <v>18777.704999999998</v>
      </c>
      <c r="R57" s="17">
        <f t="shared" si="1"/>
        <v>6169761.25</v>
      </c>
    </row>
    <row r="58" spans="2:18" ht="16.5" thickTop="1" thickBot="1" x14ac:dyDescent="0.3">
      <c r="B58" s="1">
        <v>54</v>
      </c>
      <c r="C58" s="4" t="s">
        <v>53</v>
      </c>
      <c r="D58" s="4"/>
      <c r="E58" s="19">
        <v>8107.6410000000033</v>
      </c>
      <c r="F58" s="19">
        <v>2313458.58</v>
      </c>
      <c r="G58" s="19"/>
      <c r="H58" s="19">
        <v>3447.0900000000006</v>
      </c>
      <c r="I58" s="19">
        <v>677196.1399999999</v>
      </c>
      <c r="J58" s="19"/>
      <c r="K58" s="19">
        <v>1900.2410000000002</v>
      </c>
      <c r="L58" s="19">
        <v>686564.54</v>
      </c>
      <c r="M58" s="11"/>
      <c r="N58" s="9">
        <v>148.78</v>
      </c>
      <c r="O58" s="9">
        <v>50695.630000000005</v>
      </c>
      <c r="P58" s="11"/>
      <c r="Q58" s="17">
        <f t="shared" si="2"/>
        <v>13603.752000000004</v>
      </c>
      <c r="R58" s="17">
        <f t="shared" si="1"/>
        <v>3727914.8899999997</v>
      </c>
    </row>
    <row r="59" spans="2:18" ht="16.5" thickTop="1" thickBot="1" x14ac:dyDescent="0.3">
      <c r="B59" s="1">
        <v>55</v>
      </c>
      <c r="C59" s="4" t="s">
        <v>54</v>
      </c>
      <c r="D59" s="4"/>
      <c r="E59" s="19">
        <v>4156.6950000000006</v>
      </c>
      <c r="F59" s="19">
        <v>1150247.6399999999</v>
      </c>
      <c r="G59" s="19"/>
      <c r="H59" s="19">
        <v>1406.78</v>
      </c>
      <c r="I59" s="19">
        <v>229663.91</v>
      </c>
      <c r="J59" s="19"/>
      <c r="K59" s="19">
        <v>7176.6369999999943</v>
      </c>
      <c r="L59" s="19">
        <v>4848230.6000000136</v>
      </c>
      <c r="M59" s="11"/>
      <c r="N59" s="9">
        <v>5651.6559999999963</v>
      </c>
      <c r="O59" s="9">
        <v>3319912.12</v>
      </c>
      <c r="P59" s="11"/>
      <c r="Q59" s="17">
        <f t="shared" si="2"/>
        <v>18391.767999999989</v>
      </c>
      <c r="R59" s="17">
        <f t="shared" si="1"/>
        <v>9548054.2700000145</v>
      </c>
    </row>
    <row r="60" spans="2:18" ht="16.5" thickTop="1" thickBot="1" x14ac:dyDescent="0.3">
      <c r="B60" s="1">
        <v>56</v>
      </c>
      <c r="C60" s="4" t="s">
        <v>55</v>
      </c>
      <c r="D60" s="4"/>
      <c r="E60" s="19">
        <v>6352.3650000000071</v>
      </c>
      <c r="F60" s="19">
        <v>1837201.9500000002</v>
      </c>
      <c r="G60" s="19"/>
      <c r="H60" s="19">
        <v>3431.7000000000003</v>
      </c>
      <c r="I60" s="19">
        <v>651185.54</v>
      </c>
      <c r="J60" s="19"/>
      <c r="K60" s="19">
        <v>292.73500000000007</v>
      </c>
      <c r="L60" s="19">
        <v>114303.19</v>
      </c>
      <c r="M60" s="11"/>
      <c r="N60" s="9">
        <v>12536.285</v>
      </c>
      <c r="O60" s="9">
        <v>6919304.9799999986</v>
      </c>
      <c r="P60" s="11"/>
      <c r="Q60" s="17">
        <f t="shared" si="2"/>
        <v>22613.085000000006</v>
      </c>
      <c r="R60" s="17">
        <f t="shared" si="1"/>
        <v>9521995.6599999983</v>
      </c>
    </row>
    <row r="61" spans="2:18" ht="16.5" thickTop="1" thickBot="1" x14ac:dyDescent="0.3">
      <c r="B61" s="1">
        <v>57</v>
      </c>
      <c r="C61" s="4" t="s">
        <v>56</v>
      </c>
      <c r="D61" s="4"/>
      <c r="E61" s="19">
        <v>81914.775999998819</v>
      </c>
      <c r="F61" s="19">
        <v>21276740.660000011</v>
      </c>
      <c r="G61" s="19"/>
      <c r="H61" s="19">
        <v>43726.929999999986</v>
      </c>
      <c r="I61" s="19">
        <v>6475513.7699999996</v>
      </c>
      <c r="J61" s="19"/>
      <c r="K61" s="19">
        <v>3588.739</v>
      </c>
      <c r="L61" s="19">
        <v>1070015.3900000001</v>
      </c>
      <c r="M61" s="11"/>
      <c r="N61" s="9">
        <v>1302.0700000000002</v>
      </c>
      <c r="O61" s="9">
        <v>291050.55</v>
      </c>
      <c r="P61" s="11"/>
      <c r="Q61" s="17">
        <f t="shared" si="2"/>
        <v>130532.51499999882</v>
      </c>
      <c r="R61" s="17">
        <f t="shared" si="1"/>
        <v>29113320.370000012</v>
      </c>
    </row>
    <row r="62" spans="2:18" ht="16.5" thickTop="1" thickBot="1" x14ac:dyDescent="0.3">
      <c r="B62" s="1">
        <v>58</v>
      </c>
      <c r="C62" s="4" t="s">
        <v>57</v>
      </c>
      <c r="D62" s="4"/>
      <c r="E62" s="19">
        <v>78590.767000000385</v>
      </c>
      <c r="F62" s="19">
        <v>21735286.999999993</v>
      </c>
      <c r="G62" s="19"/>
      <c r="H62" s="19">
        <v>8587.9650000000001</v>
      </c>
      <c r="I62" s="19">
        <v>1749558.62</v>
      </c>
      <c r="J62" s="19"/>
      <c r="K62" s="19">
        <v>4619.536000000001</v>
      </c>
      <c r="L62" s="19">
        <v>1505273.9099999995</v>
      </c>
      <c r="M62" s="11"/>
      <c r="N62" s="9">
        <v>3183.6540000000005</v>
      </c>
      <c r="O62" s="9">
        <v>1337330.7900000005</v>
      </c>
      <c r="P62" s="11"/>
      <c r="Q62" s="17">
        <f t="shared" si="2"/>
        <v>94981.922000000384</v>
      </c>
      <c r="R62" s="17">
        <f t="shared" si="1"/>
        <v>26327450.319999993</v>
      </c>
    </row>
    <row r="63" spans="2:18" ht="16.5" thickTop="1" thickBot="1" x14ac:dyDescent="0.3">
      <c r="B63" s="1">
        <v>59</v>
      </c>
      <c r="C63" s="4" t="s">
        <v>58</v>
      </c>
      <c r="D63" s="4"/>
      <c r="E63" s="19">
        <v>96.71</v>
      </c>
      <c r="F63" s="19">
        <v>19875.310000000001</v>
      </c>
      <c r="G63" s="19"/>
      <c r="H63" s="19">
        <v>273.72000000000003</v>
      </c>
      <c r="I63" s="19">
        <v>21301.97</v>
      </c>
      <c r="J63" s="19"/>
      <c r="K63" s="19">
        <v>18.7</v>
      </c>
      <c r="L63" s="19">
        <v>2326.77</v>
      </c>
      <c r="M63" s="11"/>
      <c r="N63" s="9">
        <v>116.75</v>
      </c>
      <c r="O63" s="9">
        <v>33110.03</v>
      </c>
      <c r="P63" s="11"/>
      <c r="Q63" s="17">
        <f t="shared" si="2"/>
        <v>505.88</v>
      </c>
      <c r="R63" s="17">
        <f t="shared" si="1"/>
        <v>76614.079999999987</v>
      </c>
    </row>
    <row r="64" spans="2:18" ht="16.5" thickTop="1" thickBot="1" x14ac:dyDescent="0.3">
      <c r="B64" s="1">
        <v>60</v>
      </c>
      <c r="C64" s="4" t="s">
        <v>59</v>
      </c>
      <c r="D64" s="4"/>
      <c r="E64" s="19">
        <v>3035.7300000000009</v>
      </c>
      <c r="F64" s="19">
        <v>835214.72000000009</v>
      </c>
      <c r="G64" s="19"/>
      <c r="H64" s="19">
        <v>1341.95</v>
      </c>
      <c r="I64" s="19">
        <v>265431.5</v>
      </c>
      <c r="J64" s="19"/>
      <c r="K64" s="19">
        <v>2698.5889999999968</v>
      </c>
      <c r="L64" s="19">
        <v>1314209.9299999997</v>
      </c>
      <c r="M64" s="11"/>
      <c r="N64" s="9">
        <v>254.34199999999998</v>
      </c>
      <c r="O64" s="9">
        <v>94045.83</v>
      </c>
      <c r="P64" s="11"/>
      <c r="Q64" s="17">
        <f t="shared" si="2"/>
        <v>7330.6109999999981</v>
      </c>
      <c r="R64" s="17">
        <f t="shared" si="1"/>
        <v>2508901.98</v>
      </c>
    </row>
    <row r="65" ht="15.75" thickTop="1" x14ac:dyDescent="0.25"/>
  </sheetData>
  <autoFilter ref="B4:R4" xr:uid="{538A9403-B0A5-4DE1-945B-F96F639CB223}">
    <sortState xmlns:xlrd2="http://schemas.microsoft.com/office/spreadsheetml/2017/richdata2" ref="B5:R64">
      <sortCondition ref="B4"/>
    </sortState>
  </autoFilter>
  <mergeCells count="1">
    <mergeCell ref="B2:R2"/>
  </mergeCells>
  <pageMargins left="0.7" right="0.7" top="0.75" bottom="0.75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D451B-E49F-4B74-AFC0-749702AD8F76}">
  <sheetPr>
    <tabColor rgb="FF00B0F0"/>
  </sheetPr>
  <dimension ref="A1:K65"/>
  <sheetViews>
    <sheetView workbookViewId="0"/>
  </sheetViews>
  <sheetFormatPr defaultRowHeight="15" x14ac:dyDescent="0.25"/>
  <cols>
    <col min="1" max="1" width="2.85546875" customWidth="1"/>
    <col min="3" max="3" width="24.5703125" customWidth="1"/>
    <col min="4" max="4" width="21.85546875" customWidth="1"/>
    <col min="5" max="6" width="22.28515625" customWidth="1"/>
    <col min="7" max="10" width="23.85546875" customWidth="1"/>
    <col min="11" max="11" width="23.28515625" customWidth="1"/>
  </cols>
  <sheetData>
    <row r="1" spans="1:11" ht="15.75" thickBot="1" x14ac:dyDescent="0.3">
      <c r="A1" s="31"/>
    </row>
    <row r="2" spans="1:11" ht="82.5" customHeight="1" thickBot="1" x14ac:dyDescent="0.3">
      <c r="B2" s="24" t="s">
        <v>98</v>
      </c>
      <c r="C2" s="25"/>
      <c r="D2" s="25"/>
      <c r="E2" s="25"/>
      <c r="F2" s="25"/>
      <c r="G2" s="25"/>
      <c r="H2" s="25"/>
      <c r="I2" s="25"/>
      <c r="J2" s="25"/>
      <c r="K2" s="26"/>
    </row>
    <row r="3" spans="1:11" ht="10.5" customHeight="1" thickBot="1" x14ac:dyDescent="0.3">
      <c r="B3" s="14"/>
      <c r="C3" s="14"/>
      <c r="D3" s="15"/>
      <c r="E3" s="15"/>
      <c r="F3" s="15"/>
      <c r="G3" s="15"/>
      <c r="H3" s="15"/>
      <c r="I3" s="15"/>
      <c r="J3" s="15"/>
    </row>
    <row r="4" spans="1:11" ht="108" customHeight="1" thickTop="1" thickBot="1" x14ac:dyDescent="0.3">
      <c r="B4" s="2" t="s">
        <v>60</v>
      </c>
      <c r="C4" s="2" t="s">
        <v>61</v>
      </c>
      <c r="D4" s="21" t="s">
        <v>86</v>
      </c>
      <c r="E4" s="21" t="s">
        <v>87</v>
      </c>
      <c r="F4" s="21" t="s">
        <v>97</v>
      </c>
      <c r="G4" s="21" t="s">
        <v>88</v>
      </c>
      <c r="H4" s="21" t="s">
        <v>89</v>
      </c>
      <c r="I4" s="21" t="s">
        <v>90</v>
      </c>
      <c r="J4" s="21" t="s">
        <v>91</v>
      </c>
      <c r="K4" s="21" t="s">
        <v>92</v>
      </c>
    </row>
    <row r="5" spans="1:11" ht="16.5" thickTop="1" thickBot="1" x14ac:dyDescent="0.3">
      <c r="B5" s="1">
        <v>1</v>
      </c>
      <c r="C5" s="4" t="s">
        <v>0</v>
      </c>
      <c r="D5" s="16">
        <v>274100</v>
      </c>
      <c r="E5" s="17">
        <v>5655</v>
      </c>
      <c r="F5" s="17"/>
      <c r="G5" s="17"/>
      <c r="H5" s="17">
        <v>120000</v>
      </c>
      <c r="I5" s="17">
        <v>44000</v>
      </c>
      <c r="J5" s="17"/>
      <c r="K5" s="17"/>
    </row>
    <row r="6" spans="1:11" ht="16.5" thickTop="1" thickBot="1" x14ac:dyDescent="0.3">
      <c r="B6" s="1">
        <v>2</v>
      </c>
      <c r="C6" s="4" t="s">
        <v>1</v>
      </c>
      <c r="D6" s="17"/>
      <c r="E6" s="17">
        <v>1400</v>
      </c>
      <c r="F6" s="17"/>
      <c r="G6" s="17"/>
      <c r="H6" s="17"/>
      <c r="I6" s="17"/>
      <c r="J6" s="17"/>
      <c r="K6" s="17"/>
    </row>
    <row r="7" spans="1:11" ht="16.5" thickTop="1" thickBot="1" x14ac:dyDescent="0.3">
      <c r="B7" s="1">
        <v>3</v>
      </c>
      <c r="C7" s="4" t="s">
        <v>2</v>
      </c>
      <c r="D7" s="17"/>
      <c r="E7" s="16">
        <v>75395</v>
      </c>
      <c r="F7" s="16"/>
      <c r="G7" s="17"/>
      <c r="H7" s="17"/>
      <c r="I7" s="17"/>
      <c r="J7" s="17">
        <v>222000</v>
      </c>
      <c r="K7" s="17"/>
    </row>
    <row r="8" spans="1:11" ht="16.5" thickTop="1" thickBot="1" x14ac:dyDescent="0.3">
      <c r="B8" s="1">
        <v>4</v>
      </c>
      <c r="C8" s="4" t="s">
        <v>3</v>
      </c>
      <c r="D8" s="17">
        <v>0</v>
      </c>
      <c r="E8" s="17">
        <v>254999.98</v>
      </c>
      <c r="F8" s="17"/>
      <c r="G8" s="17">
        <v>170000</v>
      </c>
      <c r="H8" s="17">
        <v>104000</v>
      </c>
      <c r="I8" s="17"/>
      <c r="J8" s="17">
        <v>690000</v>
      </c>
      <c r="K8" s="17"/>
    </row>
    <row r="9" spans="1:11" ht="16.5" thickTop="1" thickBot="1" x14ac:dyDescent="0.3">
      <c r="B9" s="1">
        <v>5</v>
      </c>
      <c r="C9" s="4" t="s">
        <v>4</v>
      </c>
      <c r="D9" s="17"/>
      <c r="E9" s="17"/>
      <c r="F9" s="17"/>
      <c r="G9" s="17"/>
      <c r="H9" s="17"/>
      <c r="I9" s="17"/>
      <c r="J9" s="17"/>
      <c r="K9" s="17"/>
    </row>
    <row r="10" spans="1:11" ht="16.5" thickTop="1" thickBot="1" x14ac:dyDescent="0.3">
      <c r="B10" s="1">
        <v>6</v>
      </c>
      <c r="C10" s="4" t="s">
        <v>5</v>
      </c>
      <c r="D10" s="17">
        <v>12780</v>
      </c>
      <c r="E10" s="17">
        <v>12966.38</v>
      </c>
      <c r="F10" s="17"/>
      <c r="G10" s="17"/>
      <c r="H10" s="17"/>
      <c r="I10" s="17"/>
      <c r="J10" s="17"/>
      <c r="K10" s="17"/>
    </row>
    <row r="11" spans="1:11" ht="16.5" thickTop="1" thickBot="1" x14ac:dyDescent="0.3">
      <c r="B11" s="1">
        <v>7</v>
      </c>
      <c r="C11" s="4" t="s">
        <v>6</v>
      </c>
      <c r="D11" s="17"/>
      <c r="E11" s="17">
        <v>3098</v>
      </c>
      <c r="F11" s="17"/>
      <c r="G11" s="17"/>
      <c r="H11" s="17"/>
      <c r="I11" s="17"/>
      <c r="J11" s="17"/>
      <c r="K11" s="17"/>
    </row>
    <row r="12" spans="1:11" ht="16.5" thickTop="1" thickBot="1" x14ac:dyDescent="0.3">
      <c r="B12" s="1">
        <v>8</v>
      </c>
      <c r="C12" s="4" t="s">
        <v>7</v>
      </c>
      <c r="D12" s="17"/>
      <c r="E12" s="17">
        <v>8119</v>
      </c>
      <c r="F12" s="17"/>
      <c r="G12" s="17"/>
      <c r="H12" s="17"/>
      <c r="I12" s="17"/>
      <c r="J12" s="17"/>
      <c r="K12" s="17"/>
    </row>
    <row r="13" spans="1:11" ht="16.5" thickTop="1" thickBot="1" x14ac:dyDescent="0.3">
      <c r="B13" s="1">
        <v>9</v>
      </c>
      <c r="C13" s="4" t="s">
        <v>8</v>
      </c>
      <c r="D13" s="17"/>
      <c r="E13" s="17">
        <v>479390</v>
      </c>
      <c r="F13" s="17"/>
      <c r="G13" s="17"/>
      <c r="H13" s="17"/>
      <c r="I13" s="17"/>
      <c r="J13" s="17"/>
      <c r="K13" s="17"/>
    </row>
    <row r="14" spans="1:11" ht="16.5" thickTop="1" thickBot="1" x14ac:dyDescent="0.3">
      <c r="B14" s="1">
        <v>10</v>
      </c>
      <c r="C14" s="4" t="s">
        <v>9</v>
      </c>
      <c r="D14" s="17">
        <v>233636</v>
      </c>
      <c r="E14" s="17">
        <v>608500</v>
      </c>
      <c r="F14" s="17"/>
      <c r="G14" s="17"/>
      <c r="H14" s="17"/>
      <c r="I14" s="17"/>
      <c r="J14" s="17"/>
      <c r="K14" s="17"/>
    </row>
    <row r="15" spans="1:11" ht="16.5" thickTop="1" thickBot="1" x14ac:dyDescent="0.3">
      <c r="B15" s="1">
        <v>11</v>
      </c>
      <c r="C15" s="4" t="s">
        <v>10</v>
      </c>
      <c r="D15" s="17"/>
      <c r="E15" s="17">
        <v>5200</v>
      </c>
      <c r="F15" s="17"/>
      <c r="G15" s="17"/>
      <c r="H15" s="17"/>
      <c r="I15" s="17"/>
      <c r="J15" s="17"/>
      <c r="K15" s="17"/>
    </row>
    <row r="16" spans="1:11" ht="16.5" thickTop="1" thickBot="1" x14ac:dyDescent="0.3">
      <c r="B16" s="1">
        <v>12</v>
      </c>
      <c r="C16" s="4" t="s">
        <v>11</v>
      </c>
      <c r="D16" s="16">
        <v>109599</v>
      </c>
      <c r="E16" s="17">
        <v>19549</v>
      </c>
      <c r="F16" s="17"/>
      <c r="G16" s="17">
        <v>32200</v>
      </c>
      <c r="H16" s="17"/>
      <c r="I16" s="17">
        <v>17100</v>
      </c>
      <c r="J16" s="17"/>
      <c r="K16" s="17"/>
    </row>
    <row r="17" spans="2:11" ht="16.5" thickTop="1" thickBot="1" x14ac:dyDescent="0.3">
      <c r="B17" s="1">
        <v>13</v>
      </c>
      <c r="C17" s="4" t="s">
        <v>12</v>
      </c>
      <c r="D17" s="17">
        <v>9800</v>
      </c>
      <c r="E17" s="16">
        <v>233720</v>
      </c>
      <c r="F17" s="16">
        <v>80000</v>
      </c>
      <c r="G17" s="17"/>
      <c r="H17" s="17"/>
      <c r="I17" s="17">
        <v>27000</v>
      </c>
      <c r="J17" s="17"/>
      <c r="K17" s="17"/>
    </row>
    <row r="18" spans="2:11" ht="16.5" thickTop="1" thickBot="1" x14ac:dyDescent="0.3">
      <c r="B18" s="1">
        <v>14</v>
      </c>
      <c r="C18" s="4" t="s">
        <v>13</v>
      </c>
      <c r="D18" s="17"/>
      <c r="E18" s="17">
        <v>900</v>
      </c>
      <c r="F18" s="17"/>
      <c r="G18" s="17"/>
      <c r="H18" s="17"/>
      <c r="I18" s="17"/>
      <c r="J18" s="17"/>
      <c r="K18" s="17"/>
    </row>
    <row r="19" spans="2:11" ht="16.5" thickTop="1" thickBot="1" x14ac:dyDescent="0.3">
      <c r="B19" s="1">
        <v>15</v>
      </c>
      <c r="C19" s="4" t="s">
        <v>14</v>
      </c>
      <c r="D19" s="17"/>
      <c r="E19" s="17">
        <v>990</v>
      </c>
      <c r="F19" s="17"/>
      <c r="G19" s="17"/>
      <c r="H19" s="17">
        <v>1304.3</v>
      </c>
      <c r="I19" s="17"/>
      <c r="J19" s="17"/>
      <c r="K19" s="17"/>
    </row>
    <row r="20" spans="2:11" ht="16.5" thickTop="1" thickBot="1" x14ac:dyDescent="0.3">
      <c r="B20" s="1">
        <v>16</v>
      </c>
      <c r="C20" s="4" t="s">
        <v>15</v>
      </c>
      <c r="D20" s="17">
        <v>89400</v>
      </c>
      <c r="E20" s="16">
        <v>27976</v>
      </c>
      <c r="F20" s="16"/>
      <c r="G20" s="17">
        <v>130700</v>
      </c>
      <c r="H20" s="17"/>
      <c r="I20" s="17"/>
      <c r="J20" s="17">
        <v>120200</v>
      </c>
      <c r="K20" s="17"/>
    </row>
    <row r="21" spans="2:11" ht="16.5" thickTop="1" thickBot="1" x14ac:dyDescent="0.3">
      <c r="B21" s="1">
        <v>17</v>
      </c>
      <c r="C21" s="4" t="s">
        <v>16</v>
      </c>
      <c r="D21" s="17"/>
      <c r="E21" s="17"/>
      <c r="F21" s="17"/>
      <c r="G21" s="17"/>
      <c r="H21" s="17"/>
      <c r="I21" s="17"/>
      <c r="J21" s="17"/>
      <c r="K21" s="17"/>
    </row>
    <row r="22" spans="2:11" ht="16.5" thickTop="1" thickBot="1" x14ac:dyDescent="0.3">
      <c r="B22" s="1">
        <v>18</v>
      </c>
      <c r="C22" s="4" t="s">
        <v>17</v>
      </c>
      <c r="D22" s="17">
        <v>29998</v>
      </c>
      <c r="E22" s="17">
        <v>99965</v>
      </c>
      <c r="F22" s="17"/>
      <c r="G22" s="17">
        <v>28999</v>
      </c>
      <c r="H22" s="17"/>
      <c r="I22" s="17">
        <v>43600</v>
      </c>
      <c r="J22" s="17"/>
      <c r="K22" s="17"/>
    </row>
    <row r="23" spans="2:11" ht="16.5" thickTop="1" thickBot="1" x14ac:dyDescent="0.3">
      <c r="B23" s="1">
        <v>19</v>
      </c>
      <c r="C23" s="4" t="s">
        <v>18</v>
      </c>
      <c r="D23" s="17">
        <v>450000</v>
      </c>
      <c r="E23" s="17">
        <v>0</v>
      </c>
      <c r="F23" s="17">
        <v>150000</v>
      </c>
      <c r="G23" s="17">
        <v>159200</v>
      </c>
      <c r="H23" s="17"/>
      <c r="I23" s="17">
        <v>4600</v>
      </c>
      <c r="J23" s="17">
        <v>408800</v>
      </c>
      <c r="K23" s="17"/>
    </row>
    <row r="24" spans="2:11" ht="16.5" thickTop="1" thickBot="1" x14ac:dyDescent="0.3">
      <c r="B24" s="1">
        <v>20</v>
      </c>
      <c r="C24" s="4" t="s">
        <v>19</v>
      </c>
      <c r="D24" s="17"/>
      <c r="E24" s="17">
        <v>6082</v>
      </c>
      <c r="F24" s="17"/>
      <c r="G24" s="17"/>
      <c r="H24" s="17"/>
      <c r="I24" s="17"/>
      <c r="J24" s="17"/>
      <c r="K24" s="17"/>
    </row>
    <row r="25" spans="2:11" ht="16.5" thickTop="1" thickBot="1" x14ac:dyDescent="0.3">
      <c r="B25" s="1">
        <v>21</v>
      </c>
      <c r="C25" s="4" t="s">
        <v>20</v>
      </c>
      <c r="D25" s="17">
        <v>1800</v>
      </c>
      <c r="E25" s="16">
        <v>186987</v>
      </c>
      <c r="F25" s="16"/>
      <c r="G25" s="17"/>
      <c r="H25" s="17">
        <v>1510</v>
      </c>
      <c r="I25" s="17"/>
      <c r="J25" s="17"/>
      <c r="K25" s="17"/>
    </row>
    <row r="26" spans="2:11" ht="16.5" thickTop="1" thickBot="1" x14ac:dyDescent="0.3">
      <c r="B26" s="1">
        <v>22</v>
      </c>
      <c r="C26" s="4" t="s">
        <v>21</v>
      </c>
      <c r="D26" s="17">
        <v>8300</v>
      </c>
      <c r="E26" s="17">
        <v>26000</v>
      </c>
      <c r="F26" s="17"/>
      <c r="G26" s="17"/>
      <c r="H26" s="17"/>
      <c r="I26" s="17"/>
      <c r="J26" s="17"/>
      <c r="K26" s="17"/>
    </row>
    <row r="27" spans="2:11" ht="16.5" thickTop="1" thickBot="1" x14ac:dyDescent="0.3">
      <c r="B27" s="1">
        <v>23</v>
      </c>
      <c r="C27" s="4" t="s">
        <v>22</v>
      </c>
      <c r="D27" s="17"/>
      <c r="E27" s="17">
        <v>8736</v>
      </c>
      <c r="F27" s="17"/>
      <c r="G27" s="17"/>
      <c r="H27" s="17"/>
      <c r="I27" s="17"/>
      <c r="J27" s="17">
        <v>37199.999999999993</v>
      </c>
      <c r="K27" s="17"/>
    </row>
    <row r="28" spans="2:11" ht="16.5" thickTop="1" thickBot="1" x14ac:dyDescent="0.3">
      <c r="B28" s="1">
        <v>24</v>
      </c>
      <c r="C28" s="4" t="s">
        <v>23</v>
      </c>
      <c r="D28" s="17"/>
      <c r="E28" s="17">
        <v>2899</v>
      </c>
      <c r="F28" s="17"/>
      <c r="G28" s="17"/>
      <c r="H28" s="17"/>
      <c r="I28" s="17"/>
      <c r="J28" s="17"/>
      <c r="K28" s="17"/>
    </row>
    <row r="29" spans="2:11" ht="16.5" thickTop="1" thickBot="1" x14ac:dyDescent="0.3">
      <c r="B29" s="1">
        <v>25</v>
      </c>
      <c r="C29" s="4" t="s">
        <v>24</v>
      </c>
      <c r="D29" s="17">
        <v>41090</v>
      </c>
      <c r="E29" s="17">
        <v>17750</v>
      </c>
      <c r="F29" s="17"/>
      <c r="G29" s="17">
        <v>82799</v>
      </c>
      <c r="H29" s="17"/>
      <c r="I29" s="17"/>
      <c r="J29" s="17"/>
      <c r="K29" s="17"/>
    </row>
    <row r="30" spans="2:11" ht="16.5" thickTop="1" thickBot="1" x14ac:dyDescent="0.3">
      <c r="B30" s="1">
        <v>26</v>
      </c>
      <c r="C30" s="4" t="s">
        <v>25</v>
      </c>
      <c r="D30" s="16"/>
      <c r="E30" s="17">
        <v>30628.2</v>
      </c>
      <c r="F30" s="17">
        <v>38000</v>
      </c>
      <c r="G30" s="17">
        <v>500</v>
      </c>
      <c r="H30" s="17"/>
      <c r="I30" s="17"/>
      <c r="J30" s="17"/>
      <c r="K30" s="17"/>
    </row>
    <row r="31" spans="2:11" ht="16.5" thickTop="1" thickBot="1" x14ac:dyDescent="0.3">
      <c r="B31" s="1">
        <v>27</v>
      </c>
      <c r="C31" s="4" t="s">
        <v>26</v>
      </c>
      <c r="D31" s="17">
        <v>600</v>
      </c>
      <c r="E31" s="16">
        <v>100499</v>
      </c>
      <c r="F31" s="16"/>
      <c r="G31" s="17"/>
      <c r="H31" s="17"/>
      <c r="I31" s="17">
        <v>132000</v>
      </c>
      <c r="J31" s="17"/>
      <c r="K31" s="17"/>
    </row>
    <row r="32" spans="2:11" ht="16.5" thickTop="1" thickBot="1" x14ac:dyDescent="0.3">
      <c r="B32" s="1">
        <v>28</v>
      </c>
      <c r="C32" s="4" t="s">
        <v>27</v>
      </c>
      <c r="D32" s="17"/>
      <c r="E32" s="17"/>
      <c r="F32" s="17"/>
      <c r="G32" s="17"/>
      <c r="H32" s="17"/>
      <c r="I32" s="17"/>
      <c r="J32" s="17"/>
      <c r="K32" s="17"/>
    </row>
    <row r="33" spans="2:11" ht="16.5" thickTop="1" thickBot="1" x14ac:dyDescent="0.3">
      <c r="B33" s="1">
        <v>29</v>
      </c>
      <c r="C33" s="4" t="s">
        <v>28</v>
      </c>
      <c r="D33" s="16">
        <v>292000</v>
      </c>
      <c r="E33" s="17"/>
      <c r="F33" s="17"/>
      <c r="G33" s="17">
        <v>180000</v>
      </c>
      <c r="H33" s="17"/>
      <c r="I33" s="17"/>
      <c r="J33" s="17"/>
      <c r="K33" s="17"/>
    </row>
    <row r="34" spans="2:11" ht="16.5" thickTop="1" thickBot="1" x14ac:dyDescent="0.3">
      <c r="B34" s="1">
        <v>30</v>
      </c>
      <c r="C34" s="4" t="s">
        <v>29</v>
      </c>
      <c r="D34" s="17">
        <v>3000</v>
      </c>
      <c r="E34" s="16">
        <v>4999</v>
      </c>
      <c r="F34" s="16"/>
      <c r="G34" s="17">
        <v>26700</v>
      </c>
      <c r="H34" s="17">
        <v>72000</v>
      </c>
      <c r="I34" s="17">
        <v>55250</v>
      </c>
      <c r="J34" s="17">
        <v>274000</v>
      </c>
      <c r="K34" s="17"/>
    </row>
    <row r="35" spans="2:11" ht="16.5" thickTop="1" thickBot="1" x14ac:dyDescent="0.3">
      <c r="B35" s="1">
        <v>31</v>
      </c>
      <c r="C35" s="4" t="s">
        <v>30</v>
      </c>
      <c r="D35" s="17"/>
      <c r="E35" s="17">
        <v>499.9</v>
      </c>
      <c r="F35" s="17"/>
      <c r="G35" s="17"/>
      <c r="H35" s="17"/>
      <c r="I35" s="17"/>
      <c r="J35" s="17"/>
      <c r="K35" s="17"/>
    </row>
    <row r="36" spans="2:11" ht="16.5" thickTop="1" thickBot="1" x14ac:dyDescent="0.3">
      <c r="B36" s="1">
        <v>32</v>
      </c>
      <c r="C36" s="4" t="s">
        <v>31</v>
      </c>
      <c r="D36" s="17"/>
      <c r="E36" s="17"/>
      <c r="F36" s="17"/>
      <c r="G36" s="17">
        <v>26600</v>
      </c>
      <c r="H36" s="17"/>
      <c r="I36" s="17"/>
      <c r="J36" s="17"/>
      <c r="K36" s="17"/>
    </row>
    <row r="37" spans="2:11" ht="16.5" thickTop="1" thickBot="1" x14ac:dyDescent="0.3">
      <c r="B37" s="1">
        <v>33</v>
      </c>
      <c r="C37" s="4" t="s">
        <v>32</v>
      </c>
      <c r="D37" s="17"/>
      <c r="E37" s="17">
        <v>56869</v>
      </c>
      <c r="F37" s="17">
        <v>200000</v>
      </c>
      <c r="G37" s="17"/>
      <c r="H37" s="17"/>
      <c r="I37" s="17">
        <v>36000</v>
      </c>
      <c r="J37" s="17"/>
      <c r="K37" s="17"/>
    </row>
    <row r="38" spans="2:11" ht="16.5" thickTop="1" thickBot="1" x14ac:dyDescent="0.3">
      <c r="B38" s="1">
        <v>34</v>
      </c>
      <c r="C38" s="4" t="s">
        <v>33</v>
      </c>
      <c r="D38" s="17"/>
      <c r="E38" s="16">
        <v>10823</v>
      </c>
      <c r="F38" s="16"/>
      <c r="G38" s="17">
        <v>27000</v>
      </c>
      <c r="H38" s="17"/>
      <c r="I38" s="17"/>
      <c r="J38" s="17">
        <v>210000</v>
      </c>
      <c r="K38" s="17"/>
    </row>
    <row r="39" spans="2:11" ht="16.5" thickTop="1" thickBot="1" x14ac:dyDescent="0.3">
      <c r="B39" s="1">
        <v>35</v>
      </c>
      <c r="C39" s="4" t="s">
        <v>34</v>
      </c>
      <c r="D39" s="17">
        <v>12000</v>
      </c>
      <c r="E39" s="17"/>
      <c r="F39" s="17"/>
      <c r="G39" s="17"/>
      <c r="H39" s="17"/>
      <c r="I39" s="17"/>
      <c r="J39" s="17"/>
      <c r="K39" s="17"/>
    </row>
    <row r="40" spans="2:11" ht="16.5" thickTop="1" thickBot="1" x14ac:dyDescent="0.3">
      <c r="B40" s="1">
        <v>36</v>
      </c>
      <c r="C40" s="4" t="s">
        <v>35</v>
      </c>
      <c r="D40" s="17"/>
      <c r="E40" s="17">
        <v>31247.059999999998</v>
      </c>
      <c r="F40" s="17"/>
      <c r="G40" s="17"/>
      <c r="H40" s="17"/>
      <c r="I40" s="17"/>
      <c r="J40" s="17"/>
      <c r="K40" s="17"/>
    </row>
    <row r="41" spans="2:11" ht="16.5" thickTop="1" thickBot="1" x14ac:dyDescent="0.3">
      <c r="B41" s="1">
        <v>37</v>
      </c>
      <c r="C41" s="4" t="s">
        <v>36</v>
      </c>
      <c r="D41" s="17">
        <v>12000</v>
      </c>
      <c r="E41" s="16">
        <v>31226</v>
      </c>
      <c r="F41" s="16"/>
      <c r="G41" s="17">
        <v>85000</v>
      </c>
      <c r="H41" s="17"/>
      <c r="I41" s="17"/>
      <c r="J41" s="17"/>
      <c r="K41" s="17"/>
    </row>
    <row r="42" spans="2:11" ht="16.5" thickTop="1" thickBot="1" x14ac:dyDescent="0.3">
      <c r="B42" s="1">
        <v>38</v>
      </c>
      <c r="C42" s="4" t="s">
        <v>37</v>
      </c>
      <c r="D42" s="17"/>
      <c r="E42" s="17">
        <v>6000</v>
      </c>
      <c r="F42" s="17"/>
      <c r="G42" s="17"/>
      <c r="H42" s="17">
        <v>290000</v>
      </c>
      <c r="I42" s="17"/>
      <c r="J42" s="17"/>
      <c r="K42" s="17"/>
    </row>
    <row r="43" spans="2:11" ht="16.5" thickTop="1" thickBot="1" x14ac:dyDescent="0.3">
      <c r="B43" s="1">
        <v>39</v>
      </c>
      <c r="C43" s="4" t="s">
        <v>38</v>
      </c>
      <c r="D43" s="17">
        <v>11120</v>
      </c>
      <c r="E43" s="17"/>
      <c r="F43" s="17"/>
      <c r="G43" s="17"/>
      <c r="H43" s="17"/>
      <c r="I43" s="17"/>
      <c r="J43" s="17"/>
      <c r="K43" s="17"/>
    </row>
    <row r="44" spans="2:11" ht="16.5" thickTop="1" thickBot="1" x14ac:dyDescent="0.3">
      <c r="B44" s="1">
        <v>40</v>
      </c>
      <c r="C44" s="4" t="s">
        <v>39</v>
      </c>
      <c r="D44" s="17">
        <v>66000</v>
      </c>
      <c r="E44" s="17">
        <v>35600</v>
      </c>
      <c r="F44" s="17"/>
      <c r="G44" s="17"/>
      <c r="H44" s="17"/>
      <c r="I44" s="17"/>
      <c r="J44" s="17"/>
      <c r="K44" s="17"/>
    </row>
    <row r="45" spans="2:11" ht="16.5" thickTop="1" thickBot="1" x14ac:dyDescent="0.3">
      <c r="B45" s="1">
        <v>41</v>
      </c>
      <c r="C45" s="4" t="s">
        <v>40</v>
      </c>
      <c r="D45" s="17">
        <v>700</v>
      </c>
      <c r="E45" s="16">
        <v>16297</v>
      </c>
      <c r="F45" s="16"/>
      <c r="G45" s="17">
        <v>541000</v>
      </c>
      <c r="H45" s="17"/>
      <c r="I45" s="17"/>
      <c r="J45" s="17"/>
      <c r="K45" s="17"/>
    </row>
    <row r="46" spans="2:11" ht="16.5" thickTop="1" thickBot="1" x14ac:dyDescent="0.3">
      <c r="B46" s="1">
        <v>42</v>
      </c>
      <c r="C46" s="4" t="s">
        <v>41</v>
      </c>
      <c r="D46" s="16">
        <v>51000</v>
      </c>
      <c r="E46" s="17">
        <v>1200</v>
      </c>
      <c r="F46" s="17"/>
      <c r="G46" s="17"/>
      <c r="H46" s="17"/>
      <c r="I46" s="17"/>
      <c r="J46" s="17"/>
      <c r="K46" s="17"/>
    </row>
    <row r="47" spans="2:11" ht="16.5" thickTop="1" thickBot="1" x14ac:dyDescent="0.3">
      <c r="B47" s="1">
        <v>43</v>
      </c>
      <c r="C47" s="4" t="s">
        <v>42</v>
      </c>
      <c r="D47" s="17"/>
      <c r="E47" s="16">
        <v>88448</v>
      </c>
      <c r="F47" s="16"/>
      <c r="G47" s="17"/>
      <c r="H47" s="17"/>
      <c r="I47" s="17"/>
      <c r="J47" s="17"/>
      <c r="K47" s="17"/>
    </row>
    <row r="48" spans="2:11" ht="16.5" thickTop="1" thickBot="1" x14ac:dyDescent="0.3">
      <c r="B48" s="1">
        <v>44</v>
      </c>
      <c r="C48" s="4" t="s">
        <v>43</v>
      </c>
      <c r="D48" s="17"/>
      <c r="E48" s="17">
        <v>3360</v>
      </c>
      <c r="F48" s="17"/>
      <c r="G48" s="17"/>
      <c r="H48" s="17"/>
      <c r="I48" s="17"/>
      <c r="J48" s="17"/>
      <c r="K48" s="17"/>
    </row>
    <row r="49" spans="2:11" ht="16.5" thickTop="1" thickBot="1" x14ac:dyDescent="0.3">
      <c r="B49" s="1">
        <v>45</v>
      </c>
      <c r="C49" s="4" t="s">
        <v>44</v>
      </c>
      <c r="D49" s="17"/>
      <c r="E49" s="17">
        <v>40599</v>
      </c>
      <c r="F49" s="17"/>
      <c r="G49" s="17"/>
      <c r="H49" s="17"/>
      <c r="I49" s="17"/>
      <c r="J49" s="17"/>
      <c r="K49" s="17"/>
    </row>
    <row r="50" spans="2:11" ht="16.5" thickTop="1" thickBot="1" x14ac:dyDescent="0.3">
      <c r="B50" s="1">
        <v>46</v>
      </c>
      <c r="C50" s="4" t="s">
        <v>45</v>
      </c>
      <c r="D50" s="16">
        <v>0</v>
      </c>
      <c r="E50" s="17">
        <v>0</v>
      </c>
      <c r="F50" s="17"/>
      <c r="G50" s="17"/>
      <c r="H50" s="17"/>
      <c r="I50" s="17">
        <v>2760</v>
      </c>
      <c r="J50" s="17">
        <v>77200</v>
      </c>
      <c r="K50" s="17"/>
    </row>
    <row r="51" spans="2:11" ht="16.5" thickTop="1" thickBot="1" x14ac:dyDescent="0.3">
      <c r="B51" s="1">
        <v>47</v>
      </c>
      <c r="C51" s="4" t="s">
        <v>46</v>
      </c>
      <c r="D51" s="17">
        <v>21600</v>
      </c>
      <c r="E51" s="17">
        <v>2800</v>
      </c>
      <c r="F51" s="17"/>
      <c r="G51" s="17">
        <v>41500</v>
      </c>
      <c r="H51" s="17"/>
      <c r="I51" s="17"/>
      <c r="J51" s="17">
        <v>12000</v>
      </c>
      <c r="K51" s="17"/>
    </row>
    <row r="52" spans="2:11" ht="16.5" thickTop="1" thickBot="1" x14ac:dyDescent="0.3">
      <c r="B52" s="1">
        <v>48</v>
      </c>
      <c r="C52" s="4" t="s">
        <v>47</v>
      </c>
      <c r="D52" s="17"/>
      <c r="E52" s="17">
        <v>480</v>
      </c>
      <c r="F52" s="17"/>
      <c r="G52" s="17"/>
      <c r="H52" s="17"/>
      <c r="I52" s="17"/>
      <c r="J52" s="17">
        <v>76140</v>
      </c>
      <c r="K52" s="17"/>
    </row>
    <row r="53" spans="2:11" ht="16.5" thickTop="1" thickBot="1" x14ac:dyDescent="0.3">
      <c r="B53" s="1">
        <v>49</v>
      </c>
      <c r="C53" s="4" t="s">
        <v>48</v>
      </c>
      <c r="D53" s="17"/>
      <c r="E53" s="16">
        <v>81390</v>
      </c>
      <c r="F53" s="16">
        <v>44000</v>
      </c>
      <c r="G53" s="17"/>
      <c r="H53" s="17"/>
      <c r="I53" s="17"/>
      <c r="J53" s="17"/>
      <c r="K53" s="17"/>
    </row>
    <row r="54" spans="2:11" ht="16.5" thickTop="1" thickBot="1" x14ac:dyDescent="0.3">
      <c r="B54" s="1">
        <v>50</v>
      </c>
      <c r="C54" s="4" t="s">
        <v>49</v>
      </c>
      <c r="D54" s="17">
        <v>9980</v>
      </c>
      <c r="E54" s="16">
        <v>26974</v>
      </c>
      <c r="F54" s="16">
        <v>43000</v>
      </c>
      <c r="G54" s="17"/>
      <c r="H54" s="17"/>
      <c r="I54" s="17"/>
      <c r="J54" s="17">
        <v>48200</v>
      </c>
      <c r="K54" s="17"/>
    </row>
    <row r="55" spans="2:11" ht="16.5" thickTop="1" thickBot="1" x14ac:dyDescent="0.3">
      <c r="B55" s="1">
        <v>51</v>
      </c>
      <c r="C55" s="4" t="s">
        <v>50</v>
      </c>
      <c r="D55" s="17">
        <v>154500</v>
      </c>
      <c r="E55" s="17">
        <v>204500</v>
      </c>
      <c r="F55" s="17"/>
      <c r="G55" s="17">
        <v>400000</v>
      </c>
      <c r="H55" s="17"/>
      <c r="I55" s="17"/>
      <c r="J55" s="17">
        <v>235200</v>
      </c>
      <c r="K55" s="17"/>
    </row>
    <row r="56" spans="2:11" ht="16.5" thickTop="1" thickBot="1" x14ac:dyDescent="0.3">
      <c r="B56" s="1">
        <v>52</v>
      </c>
      <c r="C56" s="4" t="s">
        <v>51</v>
      </c>
      <c r="D56" s="17"/>
      <c r="E56" s="16">
        <v>115673.98999999999</v>
      </c>
      <c r="F56" s="16">
        <v>60000</v>
      </c>
      <c r="G56" s="17"/>
      <c r="H56" s="17"/>
      <c r="I56" s="17"/>
      <c r="J56" s="17"/>
      <c r="K56" s="17"/>
    </row>
    <row r="57" spans="2:11" ht="16.5" thickTop="1" thickBot="1" x14ac:dyDescent="0.3">
      <c r="B57" s="1">
        <v>53</v>
      </c>
      <c r="C57" s="4" t="s">
        <v>52</v>
      </c>
      <c r="D57" s="17"/>
      <c r="E57" s="17">
        <v>499</v>
      </c>
      <c r="F57" s="17"/>
      <c r="G57" s="17">
        <v>14860</v>
      </c>
      <c r="H57" s="17"/>
      <c r="I57" s="17"/>
      <c r="J57" s="17">
        <v>74000</v>
      </c>
      <c r="K57" s="17"/>
    </row>
    <row r="58" spans="2:11" ht="16.5" thickTop="1" thickBot="1" x14ac:dyDescent="0.3">
      <c r="B58" s="1">
        <v>54</v>
      </c>
      <c r="C58" s="4" t="s">
        <v>53</v>
      </c>
      <c r="D58" s="17"/>
      <c r="E58" s="17">
        <v>3800</v>
      </c>
      <c r="F58" s="17"/>
      <c r="G58" s="17"/>
      <c r="H58" s="17"/>
      <c r="I58" s="17"/>
      <c r="J58" s="17"/>
      <c r="K58" s="17"/>
    </row>
    <row r="59" spans="2:11" ht="16.5" thickTop="1" thickBot="1" x14ac:dyDescent="0.3">
      <c r="B59" s="1">
        <v>55</v>
      </c>
      <c r="C59" s="4" t="s">
        <v>54</v>
      </c>
      <c r="D59" s="17"/>
      <c r="E59" s="17">
        <v>16031.98</v>
      </c>
      <c r="F59" s="17"/>
      <c r="G59" s="17"/>
      <c r="H59" s="17"/>
      <c r="I59" s="17"/>
      <c r="J59" s="17"/>
      <c r="K59" s="17"/>
    </row>
    <row r="60" spans="2:11" ht="16.5" thickTop="1" thickBot="1" x14ac:dyDescent="0.3">
      <c r="B60" s="1">
        <v>56</v>
      </c>
      <c r="C60" s="4" t="s">
        <v>55</v>
      </c>
      <c r="D60" s="16">
        <v>14968</v>
      </c>
      <c r="E60" s="17">
        <v>25391.989999999998</v>
      </c>
      <c r="F60" s="17"/>
      <c r="G60" s="17"/>
      <c r="H60" s="17"/>
      <c r="I60" s="17"/>
      <c r="J60" s="17"/>
      <c r="K60" s="17"/>
    </row>
    <row r="61" spans="2:11" ht="16.5" thickTop="1" thickBot="1" x14ac:dyDescent="0.3">
      <c r="B61" s="1">
        <v>57</v>
      </c>
      <c r="C61" s="4" t="s">
        <v>56</v>
      </c>
      <c r="D61" s="17"/>
      <c r="E61" s="17">
        <v>701</v>
      </c>
      <c r="F61" s="17"/>
      <c r="G61" s="16"/>
      <c r="H61" s="16"/>
      <c r="I61" s="16"/>
      <c r="J61" s="16"/>
      <c r="K61" s="17"/>
    </row>
    <row r="62" spans="2:11" ht="16.5" thickTop="1" thickBot="1" x14ac:dyDescent="0.3">
      <c r="B62" s="1">
        <v>58</v>
      </c>
      <c r="C62" s="4" t="s">
        <v>57</v>
      </c>
      <c r="D62" s="17"/>
      <c r="E62" s="17">
        <v>42844</v>
      </c>
      <c r="F62" s="17">
        <v>49000</v>
      </c>
      <c r="G62" s="17"/>
      <c r="H62" s="17"/>
      <c r="I62" s="17"/>
      <c r="J62" s="17"/>
      <c r="K62" s="17"/>
    </row>
    <row r="63" spans="2:11" ht="16.5" thickTop="1" thickBot="1" x14ac:dyDescent="0.3">
      <c r="B63" s="1">
        <v>59</v>
      </c>
      <c r="C63" s="4" t="s">
        <v>58</v>
      </c>
      <c r="D63" s="17"/>
      <c r="E63" s="17">
        <v>10000</v>
      </c>
      <c r="F63" s="17"/>
      <c r="G63" s="17"/>
      <c r="H63" s="17"/>
      <c r="I63" s="17"/>
      <c r="J63" s="17"/>
      <c r="K63" s="17">
        <v>1250</v>
      </c>
    </row>
    <row r="64" spans="2:11" ht="16.5" thickTop="1" thickBot="1" x14ac:dyDescent="0.3">
      <c r="B64" s="1">
        <v>60</v>
      </c>
      <c r="C64" s="4" t="s">
        <v>59</v>
      </c>
      <c r="D64" s="17"/>
      <c r="E64" s="16">
        <v>67699</v>
      </c>
      <c r="F64" s="16"/>
      <c r="G64" s="17"/>
      <c r="H64" s="17"/>
      <c r="I64" s="17">
        <v>44000</v>
      </c>
      <c r="J64" s="17"/>
      <c r="K64" s="17"/>
    </row>
    <row r="65" ht="15.75" thickTop="1" x14ac:dyDescent="0.25"/>
  </sheetData>
  <autoFilter ref="B4:K4" xr:uid="{2CDD451B-E49F-4B74-AFC0-749702AD8F76}">
    <sortState xmlns:xlrd2="http://schemas.microsoft.com/office/spreadsheetml/2017/richdata2" ref="B5:K64">
      <sortCondition ref="B4"/>
    </sortState>
  </autoFilter>
  <mergeCells count="1">
    <mergeCell ref="B2:K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E379E-DFB5-4088-B772-4AB9FC938B3E}">
  <sheetPr>
    <tabColor rgb="FF00B0F0"/>
  </sheetPr>
  <dimension ref="A1:D65"/>
  <sheetViews>
    <sheetView zoomScaleNormal="100" workbookViewId="0"/>
  </sheetViews>
  <sheetFormatPr defaultRowHeight="15" x14ac:dyDescent="0.25"/>
  <cols>
    <col min="1" max="1" width="2.7109375" customWidth="1"/>
    <col min="2" max="2" width="6.42578125" customWidth="1"/>
    <col min="3" max="3" width="26.85546875" customWidth="1"/>
    <col min="4" max="4" width="39" customWidth="1"/>
  </cols>
  <sheetData>
    <row r="1" spans="1:4" ht="15.75" thickBot="1" x14ac:dyDescent="0.3">
      <c r="A1" s="31"/>
    </row>
    <row r="2" spans="1:4" ht="81.75" customHeight="1" thickTop="1" thickBot="1" x14ac:dyDescent="0.3">
      <c r="B2" s="22" t="s">
        <v>96</v>
      </c>
      <c r="C2" s="22"/>
      <c r="D2" s="22"/>
    </row>
    <row r="3" spans="1:4" ht="10.5" customHeight="1" thickTop="1" thickBot="1" x14ac:dyDescent="0.3"/>
    <row r="4" spans="1:4" ht="52.5" customHeight="1" thickTop="1" thickBot="1" x14ac:dyDescent="0.3">
      <c r="B4" s="7" t="s">
        <v>60</v>
      </c>
      <c r="C4" s="7" t="s">
        <v>61</v>
      </c>
      <c r="D4" s="2" t="s">
        <v>73</v>
      </c>
    </row>
    <row r="5" spans="1:4" ht="16.5" thickTop="1" thickBot="1" x14ac:dyDescent="0.3">
      <c r="B5" s="3">
        <v>1</v>
      </c>
      <c r="C5" s="8" t="s">
        <v>0</v>
      </c>
      <c r="D5" s="17">
        <v>119.87844169437221</v>
      </c>
    </row>
    <row r="6" spans="1:4" ht="16.5" thickTop="1" thickBot="1" x14ac:dyDescent="0.3">
      <c r="B6" s="3">
        <v>2</v>
      </c>
      <c r="C6" s="8" t="s">
        <v>1</v>
      </c>
      <c r="D6" s="17">
        <v>25.879276461137501</v>
      </c>
    </row>
    <row r="7" spans="1:4" ht="16.5" thickTop="1" thickBot="1" x14ac:dyDescent="0.3">
      <c r="B7" s="3">
        <v>3</v>
      </c>
      <c r="C7" s="8" t="s">
        <v>2</v>
      </c>
      <c r="D7" s="17">
        <v>80.561685300154338</v>
      </c>
    </row>
    <row r="8" spans="1:4" ht="16.5" thickTop="1" thickBot="1" x14ac:dyDescent="0.3">
      <c r="B8" s="3">
        <v>4</v>
      </c>
      <c r="C8" s="8" t="s">
        <v>3</v>
      </c>
      <c r="D8" s="17">
        <v>561.80848535971165</v>
      </c>
    </row>
    <row r="9" spans="1:4" ht="16.5" thickTop="1" thickBot="1" x14ac:dyDescent="0.3">
      <c r="B9" s="3">
        <v>5</v>
      </c>
      <c r="C9" s="8" t="s">
        <v>4</v>
      </c>
      <c r="D9" s="17">
        <v>12.144509702132163</v>
      </c>
    </row>
    <row r="10" spans="1:4" ht="16.5" thickTop="1" thickBot="1" x14ac:dyDescent="0.3">
      <c r="B10" s="3">
        <v>6</v>
      </c>
      <c r="C10" s="8" t="s">
        <v>5</v>
      </c>
      <c r="D10" s="17">
        <v>22.117517564532438</v>
      </c>
    </row>
    <row r="11" spans="1:4" ht="16.5" thickTop="1" thickBot="1" x14ac:dyDescent="0.3">
      <c r="B11" s="3">
        <v>7</v>
      </c>
      <c r="C11" s="8" t="s">
        <v>6</v>
      </c>
      <c r="D11" s="17">
        <v>17.442583970119617</v>
      </c>
    </row>
    <row r="12" spans="1:4" ht="16.5" thickTop="1" thickBot="1" x14ac:dyDescent="0.3">
      <c r="B12" s="3">
        <v>8</v>
      </c>
      <c r="C12" s="8" t="s">
        <v>7</v>
      </c>
      <c r="D12" s="17">
        <v>28.654254142740122</v>
      </c>
    </row>
    <row r="13" spans="1:4" ht="16.5" thickTop="1" thickBot="1" x14ac:dyDescent="0.3">
      <c r="B13" s="3">
        <v>9</v>
      </c>
      <c r="C13" s="8" t="s">
        <v>8</v>
      </c>
      <c r="D13" s="17">
        <v>38.732214968646915</v>
      </c>
    </row>
    <row r="14" spans="1:4" ht="16.5" thickTop="1" thickBot="1" x14ac:dyDescent="0.3">
      <c r="B14" s="3">
        <v>10</v>
      </c>
      <c r="C14" s="8" t="s">
        <v>9</v>
      </c>
      <c r="D14" s="17">
        <v>89.365763662727815</v>
      </c>
    </row>
    <row r="15" spans="1:4" ht="16.5" thickTop="1" thickBot="1" x14ac:dyDescent="0.3">
      <c r="B15" s="3">
        <v>11</v>
      </c>
      <c r="C15" s="8" t="s">
        <v>10</v>
      </c>
      <c r="D15" s="17">
        <v>23.470681349332928</v>
      </c>
    </row>
    <row r="16" spans="1:4" ht="16.5" thickTop="1" thickBot="1" x14ac:dyDescent="0.3">
      <c r="B16" s="3">
        <v>12</v>
      </c>
      <c r="C16" s="8" t="s">
        <v>11</v>
      </c>
      <c r="D16" s="17">
        <v>194.5478945545814</v>
      </c>
    </row>
    <row r="17" spans="2:4" ht="16.5" thickTop="1" thickBot="1" x14ac:dyDescent="0.3">
      <c r="B17" s="3">
        <v>13</v>
      </c>
      <c r="C17" s="8" t="s">
        <v>12</v>
      </c>
      <c r="D17" s="17">
        <v>67.065219786087553</v>
      </c>
    </row>
    <row r="18" spans="2:4" ht="16.5" thickTop="1" thickBot="1" x14ac:dyDescent="0.3">
      <c r="B18" s="3">
        <v>14</v>
      </c>
      <c r="C18" s="8" t="s">
        <v>13</v>
      </c>
      <c r="D18" s="17">
        <v>23.303383494361967</v>
      </c>
    </row>
    <row r="19" spans="2:4" ht="16.5" thickTop="1" thickBot="1" x14ac:dyDescent="0.3">
      <c r="B19" s="3">
        <v>15</v>
      </c>
      <c r="C19" s="8" t="s">
        <v>14</v>
      </c>
      <c r="D19" s="17">
        <v>46.218025933260016</v>
      </c>
    </row>
    <row r="20" spans="2:4" ht="16.5" thickTop="1" thickBot="1" x14ac:dyDescent="0.3">
      <c r="B20" s="3">
        <v>16</v>
      </c>
      <c r="C20" s="8" t="s">
        <v>15</v>
      </c>
      <c r="D20" s="17">
        <v>34.967805851235752</v>
      </c>
    </row>
    <row r="21" spans="2:4" ht="16.5" thickTop="1" thickBot="1" x14ac:dyDescent="0.3">
      <c r="B21" s="3">
        <v>17</v>
      </c>
      <c r="C21" s="8" t="s">
        <v>16</v>
      </c>
      <c r="D21" s="17">
        <v>6.6248581828110806</v>
      </c>
    </row>
    <row r="22" spans="2:4" ht="16.5" thickTop="1" thickBot="1" x14ac:dyDescent="0.3">
      <c r="B22" s="3">
        <v>18</v>
      </c>
      <c r="C22" s="8" t="s">
        <v>17</v>
      </c>
      <c r="D22" s="17">
        <v>12.798677655288277</v>
      </c>
    </row>
    <row r="23" spans="2:4" ht="16.5" thickTop="1" thickBot="1" x14ac:dyDescent="0.3">
      <c r="B23" s="3">
        <v>19</v>
      </c>
      <c r="C23" s="8" t="s">
        <v>18</v>
      </c>
      <c r="D23" s="17">
        <v>105.30256309190067</v>
      </c>
    </row>
    <row r="24" spans="2:4" ht="16.5" thickTop="1" thickBot="1" x14ac:dyDescent="0.3">
      <c r="B24" s="3">
        <v>20</v>
      </c>
      <c r="C24" s="8" t="s">
        <v>19</v>
      </c>
      <c r="D24" s="17">
        <v>35.602192488397556</v>
      </c>
    </row>
    <row r="25" spans="2:4" ht="16.5" thickTop="1" thickBot="1" x14ac:dyDescent="0.3">
      <c r="B25" s="3">
        <v>21</v>
      </c>
      <c r="C25" s="8" t="s">
        <v>20</v>
      </c>
      <c r="D25" s="17">
        <v>28.160077879875729</v>
      </c>
    </row>
    <row r="26" spans="2:4" ht="16.5" thickTop="1" thickBot="1" x14ac:dyDescent="0.3">
      <c r="B26" s="3">
        <v>22</v>
      </c>
      <c r="C26" s="8" t="s">
        <v>21</v>
      </c>
      <c r="D26" s="17">
        <v>218.70515508794816</v>
      </c>
    </row>
    <row r="27" spans="2:4" ht="16.5" thickTop="1" thickBot="1" x14ac:dyDescent="0.3">
      <c r="B27" s="3">
        <v>23</v>
      </c>
      <c r="C27" s="8" t="s">
        <v>22</v>
      </c>
      <c r="D27" s="17">
        <v>28.905585837030245</v>
      </c>
    </row>
    <row r="28" spans="2:4" ht="16.5" thickTop="1" thickBot="1" x14ac:dyDescent="0.3">
      <c r="B28" s="3">
        <v>24</v>
      </c>
      <c r="C28" s="8" t="s">
        <v>23</v>
      </c>
      <c r="D28" s="17">
        <v>59.792166730313291</v>
      </c>
    </row>
    <row r="29" spans="2:4" ht="16.5" thickTop="1" thickBot="1" x14ac:dyDescent="0.3">
      <c r="B29" s="3">
        <v>25</v>
      </c>
      <c r="C29" s="8" t="s">
        <v>24</v>
      </c>
      <c r="D29" s="17">
        <v>27.519202675936967</v>
      </c>
    </row>
    <row r="30" spans="2:4" ht="16.5" thickTop="1" thickBot="1" x14ac:dyDescent="0.3">
      <c r="B30" s="3">
        <v>26</v>
      </c>
      <c r="C30" s="8" t="s">
        <v>25</v>
      </c>
      <c r="D30" s="17">
        <v>44.193399614224241</v>
      </c>
    </row>
    <row r="31" spans="2:4" ht="16.5" thickTop="1" thickBot="1" x14ac:dyDescent="0.3">
      <c r="B31" s="3">
        <v>27</v>
      </c>
      <c r="C31" s="8" t="s">
        <v>26</v>
      </c>
      <c r="D31" s="17">
        <v>315.18207818114769</v>
      </c>
    </row>
    <row r="32" spans="2:4" ht="16.5" thickTop="1" thickBot="1" x14ac:dyDescent="0.3">
      <c r="B32" s="3">
        <v>28</v>
      </c>
      <c r="C32" s="8" t="s">
        <v>27</v>
      </c>
      <c r="D32" s="17">
        <v>17.633390303092892</v>
      </c>
    </row>
    <row r="33" spans="2:4" ht="16.5" thickTop="1" thickBot="1" x14ac:dyDescent="0.3">
      <c r="B33" s="3">
        <v>29</v>
      </c>
      <c r="C33" s="8" t="s">
        <v>28</v>
      </c>
      <c r="D33" s="17">
        <v>541.7057225278503</v>
      </c>
    </row>
    <row r="34" spans="2:4" ht="16.5" thickTop="1" thickBot="1" x14ac:dyDescent="0.3">
      <c r="B34" s="3">
        <v>30</v>
      </c>
      <c r="C34" s="8" t="s">
        <v>29</v>
      </c>
      <c r="D34" s="17">
        <v>28.825479811346089</v>
      </c>
    </row>
    <row r="35" spans="2:4" ht="16.5" thickTop="1" thickBot="1" x14ac:dyDescent="0.3">
      <c r="B35" s="3">
        <v>31</v>
      </c>
      <c r="C35" s="8" t="s">
        <v>30</v>
      </c>
      <c r="D35" s="17">
        <v>19.434012217194976</v>
      </c>
    </row>
    <row r="36" spans="2:4" ht="16.5" thickTop="1" thickBot="1" x14ac:dyDescent="0.3">
      <c r="B36" s="3">
        <v>32</v>
      </c>
      <c r="C36" s="8" t="s">
        <v>31</v>
      </c>
      <c r="D36" s="17">
        <v>10.77049772689913</v>
      </c>
    </row>
    <row r="37" spans="2:4" ht="16.5" thickTop="1" thickBot="1" x14ac:dyDescent="0.3">
      <c r="B37" s="3">
        <v>33</v>
      </c>
      <c r="C37" s="8" t="s">
        <v>32</v>
      </c>
      <c r="D37" s="17">
        <v>35.862868471538818</v>
      </c>
    </row>
    <row r="38" spans="2:4" ht="16.5" thickTop="1" thickBot="1" x14ac:dyDescent="0.3">
      <c r="B38" s="3">
        <v>34</v>
      </c>
      <c r="C38" s="8" t="s">
        <v>33</v>
      </c>
      <c r="D38" s="17">
        <v>15.734682307518444</v>
      </c>
    </row>
    <row r="39" spans="2:4" ht="16.5" thickTop="1" thickBot="1" x14ac:dyDescent="0.3">
      <c r="B39" s="3">
        <v>35</v>
      </c>
      <c r="C39" s="8" t="s">
        <v>34</v>
      </c>
      <c r="D39" s="17">
        <v>32.471510483341589</v>
      </c>
    </row>
    <row r="40" spans="2:4" ht="16.5" thickTop="1" thickBot="1" x14ac:dyDescent="0.3">
      <c r="B40" s="3">
        <v>36</v>
      </c>
      <c r="C40" s="8" t="s">
        <v>35</v>
      </c>
      <c r="D40" s="17">
        <v>31.364857109199288</v>
      </c>
    </row>
    <row r="41" spans="2:4" ht="16.5" thickTop="1" thickBot="1" x14ac:dyDescent="0.3">
      <c r="B41" s="3">
        <v>37</v>
      </c>
      <c r="C41" s="8" t="s">
        <v>36</v>
      </c>
      <c r="D41" s="17">
        <v>38.721931080497647</v>
      </c>
    </row>
    <row r="42" spans="2:4" ht="16.5" thickTop="1" thickBot="1" x14ac:dyDescent="0.3">
      <c r="B42" s="3">
        <v>38</v>
      </c>
      <c r="C42" s="8" t="s">
        <v>37</v>
      </c>
      <c r="D42" s="17">
        <v>24.142161874783881</v>
      </c>
    </row>
    <row r="43" spans="2:4" ht="16.5" thickTop="1" thickBot="1" x14ac:dyDescent="0.3">
      <c r="B43" s="3">
        <v>39</v>
      </c>
      <c r="C43" s="8" t="s">
        <v>38</v>
      </c>
      <c r="D43" s="17">
        <v>16.44052442284606</v>
      </c>
    </row>
    <row r="44" spans="2:4" ht="16.5" thickTop="1" thickBot="1" x14ac:dyDescent="0.3">
      <c r="B44" s="3">
        <v>40</v>
      </c>
      <c r="C44" s="8" t="s">
        <v>39</v>
      </c>
      <c r="D44" s="17">
        <v>120.90567743798069</v>
      </c>
    </row>
    <row r="45" spans="2:4" ht="16.5" thickTop="1" thickBot="1" x14ac:dyDescent="0.3">
      <c r="B45" s="3">
        <v>41</v>
      </c>
      <c r="C45" s="8" t="s">
        <v>40</v>
      </c>
      <c r="D45" s="17">
        <v>33.035599844993413</v>
      </c>
    </row>
    <row r="46" spans="2:4" ht="16.5" thickTop="1" thickBot="1" x14ac:dyDescent="0.3">
      <c r="B46" s="3">
        <v>42</v>
      </c>
      <c r="C46" s="8" t="s">
        <v>41</v>
      </c>
      <c r="D46" s="17">
        <v>191.24994284420364</v>
      </c>
    </row>
    <row r="47" spans="2:4" ht="16.5" thickTop="1" thickBot="1" x14ac:dyDescent="0.3">
      <c r="B47" s="3">
        <v>43</v>
      </c>
      <c r="C47" s="8" t="s">
        <v>42</v>
      </c>
      <c r="D47" s="17">
        <v>15.675177431871123</v>
      </c>
    </row>
    <row r="48" spans="2:4" ht="16.5" thickTop="1" thickBot="1" x14ac:dyDescent="0.3">
      <c r="B48" s="3">
        <v>44</v>
      </c>
      <c r="C48" s="8" t="s">
        <v>43</v>
      </c>
      <c r="D48" s="17">
        <v>29.324757481054853</v>
      </c>
    </row>
    <row r="49" spans="2:4" ht="16.5" thickTop="1" thickBot="1" x14ac:dyDescent="0.3">
      <c r="B49" s="3">
        <v>45</v>
      </c>
      <c r="C49" s="8" t="s">
        <v>44</v>
      </c>
      <c r="D49" s="17">
        <v>40.971244439713345</v>
      </c>
    </row>
    <row r="50" spans="2:4" ht="16.5" thickTop="1" thickBot="1" x14ac:dyDescent="0.3">
      <c r="B50" s="3">
        <v>46</v>
      </c>
      <c r="C50" s="8" t="s">
        <v>45</v>
      </c>
      <c r="D50" s="17">
        <v>224.21875781720786</v>
      </c>
    </row>
    <row r="51" spans="2:4" ht="16.5" thickTop="1" thickBot="1" x14ac:dyDescent="0.3">
      <c r="B51" s="3">
        <v>47</v>
      </c>
      <c r="C51" s="8" t="s">
        <v>46</v>
      </c>
      <c r="D51" s="17">
        <v>295.82321291668745</v>
      </c>
    </row>
    <row r="52" spans="2:4" ht="16.5" thickTop="1" thickBot="1" x14ac:dyDescent="0.3">
      <c r="B52" s="3">
        <v>48</v>
      </c>
      <c r="C52" s="8" t="s">
        <v>47</v>
      </c>
      <c r="D52" s="17">
        <v>31.341310272622508</v>
      </c>
    </row>
    <row r="53" spans="2:4" ht="16.5" thickTop="1" thickBot="1" x14ac:dyDescent="0.3">
      <c r="B53" s="3">
        <v>49</v>
      </c>
      <c r="C53" s="8" t="s">
        <v>48</v>
      </c>
      <c r="D53" s="17">
        <v>8.643023896401079</v>
      </c>
    </row>
    <row r="54" spans="2:4" ht="16.5" thickTop="1" thickBot="1" x14ac:dyDescent="0.3">
      <c r="B54" s="3">
        <v>50</v>
      </c>
      <c r="C54" s="8" t="s">
        <v>49</v>
      </c>
      <c r="D54" s="17">
        <v>130.12812519522964</v>
      </c>
    </row>
    <row r="55" spans="2:4" ht="16.5" thickTop="1" thickBot="1" x14ac:dyDescent="0.3">
      <c r="B55" s="3">
        <v>51</v>
      </c>
      <c r="C55" s="8" t="s">
        <v>50</v>
      </c>
      <c r="D55" s="17">
        <v>374.72979714805501</v>
      </c>
    </row>
    <row r="56" spans="2:4" ht="16.5" thickTop="1" thickBot="1" x14ac:dyDescent="0.3">
      <c r="B56" s="3">
        <v>52</v>
      </c>
      <c r="C56" s="8" t="s">
        <v>51</v>
      </c>
      <c r="D56" s="17">
        <v>42.742437482465384</v>
      </c>
    </row>
    <row r="57" spans="2:4" ht="16.5" thickTop="1" thickBot="1" x14ac:dyDescent="0.3">
      <c r="B57" s="3">
        <v>53</v>
      </c>
      <c r="C57" s="8" t="s">
        <v>52</v>
      </c>
      <c r="D57" s="17">
        <v>27.109936870673657</v>
      </c>
    </row>
    <row r="58" spans="2:4" ht="16.5" thickTop="1" thickBot="1" x14ac:dyDescent="0.3">
      <c r="B58" s="3">
        <v>54</v>
      </c>
      <c r="C58" s="8" t="s">
        <v>53</v>
      </c>
      <c r="D58" s="17">
        <v>20.297753197003821</v>
      </c>
    </row>
    <row r="59" spans="2:4" ht="16.5" thickTop="1" thickBot="1" x14ac:dyDescent="0.3">
      <c r="B59" s="3">
        <v>55</v>
      </c>
      <c r="C59" s="8" t="s">
        <v>54</v>
      </c>
      <c r="D59" s="17">
        <v>22.003432425816531</v>
      </c>
    </row>
    <row r="60" spans="2:4" ht="16.5" thickTop="1" thickBot="1" x14ac:dyDescent="0.3">
      <c r="B60" s="3">
        <v>56</v>
      </c>
      <c r="C60" s="8" t="s">
        <v>55</v>
      </c>
      <c r="D60" s="17">
        <v>54.790311657963464</v>
      </c>
    </row>
    <row r="61" spans="2:4" ht="16.5" thickTop="1" thickBot="1" x14ac:dyDescent="0.3">
      <c r="B61" s="3">
        <v>57</v>
      </c>
      <c r="C61" s="8" t="s">
        <v>56</v>
      </c>
      <c r="D61" s="17">
        <v>19.241682192526362</v>
      </c>
    </row>
    <row r="62" spans="2:4" ht="16.5" thickTop="1" thickBot="1" x14ac:dyDescent="0.3">
      <c r="B62" s="3">
        <v>58</v>
      </c>
      <c r="C62" s="8" t="s">
        <v>57</v>
      </c>
      <c r="D62" s="17">
        <v>30.162281203812409</v>
      </c>
    </row>
    <row r="63" spans="2:4" ht="16.5" thickTop="1" thickBot="1" x14ac:dyDescent="0.3">
      <c r="B63" s="3">
        <v>59</v>
      </c>
      <c r="C63" s="8" t="s">
        <v>58</v>
      </c>
      <c r="D63" s="17">
        <v>2.6421229967159094</v>
      </c>
    </row>
    <row r="64" spans="2:4" ht="16.5" thickTop="1" thickBot="1" x14ac:dyDescent="0.3">
      <c r="B64" s="3">
        <v>60</v>
      </c>
      <c r="C64" s="8" t="s">
        <v>59</v>
      </c>
      <c r="D64" s="17">
        <v>35.184881029166952</v>
      </c>
    </row>
    <row r="65" ht="15.75" thickTop="1" x14ac:dyDescent="0.25"/>
  </sheetData>
  <mergeCells count="1">
    <mergeCell ref="B2:D2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b82805b-4725-417c-9992-107fa9b8f2e4" xsi:nil="true"/>
    <lcf76f155ced4ddcb4097134ff3c332f xmlns="28cd450f-f6b4-497e-8022-546c494f0d5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1C52AB1D739646B5FB8A5C9A59CFA0" ma:contentTypeVersion="13" ma:contentTypeDescription="Create a new document." ma:contentTypeScope="" ma:versionID="18dbb2b1c8530b1716c4b4b8e0e20c34">
  <xsd:schema xmlns:xsd="http://www.w3.org/2001/XMLSchema" xmlns:xs="http://www.w3.org/2001/XMLSchema" xmlns:p="http://schemas.microsoft.com/office/2006/metadata/properties" xmlns:ns2="52cb1114-a659-49af-a8a1-f8a6abfefc25" xmlns:ns3="57ced1c0-dd17-4bc1-a49b-8d58a8b9fb5a" xmlns:ns4="28cd450f-f6b4-497e-8022-546c494f0d5d" xmlns:ns5="fb82805b-4725-417c-9992-107fa9b8f2e4" targetNamespace="http://schemas.microsoft.com/office/2006/metadata/properties" ma:root="true" ma:fieldsID="5fd2b4ae96d32d72f42fdd58b9c9aefb" ns2:_="" ns3:_="" ns4:_="" ns5:_="">
    <xsd:import namespace="52cb1114-a659-49af-a8a1-f8a6abfefc25"/>
    <xsd:import namespace="57ced1c0-dd17-4bc1-a49b-8d58a8b9fb5a"/>
    <xsd:import namespace="28cd450f-f6b4-497e-8022-546c494f0d5d"/>
    <xsd:import namespace="fb82805b-4725-417c-9992-107fa9b8f2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4:lcf76f155ced4ddcb4097134ff3c332f" minOccurs="0"/>
                <xsd:element ref="ns5:TaxCatchAll" minOccurs="0"/>
                <xsd:element ref="ns4:MediaServiceOCR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b1114-a659-49af-a8a1-f8a6abfefc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ced1c0-dd17-4bc1-a49b-8d58a8b9fb5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cd450f-f6b4-497e-8022-546c494f0d5d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cfe007ef-8a7e-48e5-8dff-502010a2c3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82805b-4725-417c-9992-107fa9b8f2e4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f9010d5f-6a6f-42e9-890d-edf45aeb584d}" ma:internalName="TaxCatchAll" ma:showField="CatchAllData" ma:web="fb82805b-4725-417c-9992-107fa9b8f2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C79101-4AE5-4B3E-B8B5-7424568EBD22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12236a31-f72c-47ea-bf36-3678548ec3fd"/>
    <ds:schemaRef ds:uri="5381b2d9-5a52-46fb-9aac-8d816afc70af"/>
    <ds:schemaRef ds:uri="http://schemas.microsoft.com/sharepoint/v3"/>
    <ds:schemaRef ds:uri="http://www.w3.org/XML/1998/namespace"/>
    <ds:schemaRef ds:uri="http://purl.org/dc/terms/"/>
    <ds:schemaRef ds:uri="fb82805b-4725-417c-9992-107fa9b8f2e4"/>
    <ds:schemaRef ds:uri="28cd450f-f6b4-497e-8022-546c494f0d5d"/>
  </ds:schemaRefs>
</ds:datastoreItem>
</file>

<file path=customXml/itemProps2.xml><?xml version="1.0" encoding="utf-8"?>
<ds:datastoreItem xmlns:ds="http://schemas.openxmlformats.org/officeDocument/2006/customXml" ds:itemID="{3EFA0F5F-29DA-4472-A25C-1299B4C386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9043D2-575F-4C3D-B9D3-326591F362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cb1114-a659-49af-a8a1-f8a6abfefc25"/>
    <ds:schemaRef ds:uri="57ced1c0-dd17-4bc1-a49b-8d58a8b9fb5a"/>
    <ds:schemaRef ds:uri="28cd450f-f6b4-497e-8022-546c494f0d5d"/>
    <ds:schemaRef ds:uri="fb82805b-4725-417c-9992-107fa9b8f2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5</vt:i4>
      </vt:variant>
    </vt:vector>
  </HeadingPairs>
  <TitlesOfParts>
    <vt:vector size="5" baseType="lpstr">
      <vt:lpstr>Taisyklių 7.3.1 pp</vt:lpstr>
      <vt:lpstr>Taisyklių 7.3.2 ir 7.3.4 pp</vt:lpstr>
      <vt:lpstr>Taisyklių 7.3.3 pp</vt:lpstr>
      <vt:lpstr>Taisyklių 7.3.2 pp (plan.)</vt:lpstr>
      <vt:lpstr>Taisyklių 7.3.5 pp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Vytautas Abrutis</cp:lastModifiedBy>
  <cp:revision/>
  <cp:lastPrinted>2023-02-15T06:35:02Z</cp:lastPrinted>
  <dcterms:created xsi:type="dcterms:W3CDTF">2022-06-29T13:37:17Z</dcterms:created>
  <dcterms:modified xsi:type="dcterms:W3CDTF">2026-02-25T08:47:57Z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302255e-cf28-4843-9031-c06177cecbc2_Enabled">
    <vt:lpwstr>true</vt:lpwstr>
  </property>
  <property fmtid="{D5CDD505-2E9C-101B-9397-08002B2CF9AE}" pid="3" name="MSIP_Label_f302255e-cf28-4843-9031-c06177cecbc2_SetDate">
    <vt:lpwstr>2022-07-15T08:47:19Z</vt:lpwstr>
  </property>
  <property fmtid="{D5CDD505-2E9C-101B-9397-08002B2CF9AE}" pid="4" name="MSIP_Label_f302255e-cf28-4843-9031-c06177cecbc2_Method">
    <vt:lpwstr>Privileged</vt:lpwstr>
  </property>
  <property fmtid="{D5CDD505-2E9C-101B-9397-08002B2CF9AE}" pid="5" name="MSIP_Label_f302255e-cf28-4843-9031-c06177cecbc2_Name">
    <vt:lpwstr>Siuntimui</vt:lpwstr>
  </property>
  <property fmtid="{D5CDD505-2E9C-101B-9397-08002B2CF9AE}" pid="6" name="MSIP_Label_f302255e-cf28-4843-9031-c06177cecbc2_SiteId">
    <vt:lpwstr>ea88e983-d65a-47b3-adb4-3e1c6d2110d2</vt:lpwstr>
  </property>
  <property fmtid="{D5CDD505-2E9C-101B-9397-08002B2CF9AE}" pid="7" name="MSIP_Label_f302255e-cf28-4843-9031-c06177cecbc2_ActionId">
    <vt:lpwstr>88741777-7fac-4cce-8c81-23cb5054e1f1</vt:lpwstr>
  </property>
  <property fmtid="{D5CDD505-2E9C-101B-9397-08002B2CF9AE}" pid="8" name="MSIP_Label_f302255e-cf28-4843-9031-c06177cecbc2_ContentBits">
    <vt:lpwstr>3</vt:lpwstr>
  </property>
  <property fmtid="{D5CDD505-2E9C-101B-9397-08002B2CF9AE}" pid="9" name="MSIP_Label_190751af-2442-49a7-b7b9-9f0bcce858c9_Enabled">
    <vt:lpwstr>true</vt:lpwstr>
  </property>
  <property fmtid="{D5CDD505-2E9C-101B-9397-08002B2CF9AE}" pid="10" name="MSIP_Label_190751af-2442-49a7-b7b9-9f0bcce858c9_SetDate">
    <vt:lpwstr>2022-08-08T04:52:22Z</vt:lpwstr>
  </property>
  <property fmtid="{D5CDD505-2E9C-101B-9397-08002B2CF9AE}" pid="11" name="MSIP_Label_190751af-2442-49a7-b7b9-9f0bcce858c9_Method">
    <vt:lpwstr>Privileged</vt:lpwstr>
  </property>
  <property fmtid="{D5CDD505-2E9C-101B-9397-08002B2CF9AE}" pid="12" name="MSIP_Label_190751af-2442-49a7-b7b9-9f0bcce858c9_Name">
    <vt:lpwstr>Vidaus dokumentai</vt:lpwstr>
  </property>
  <property fmtid="{D5CDD505-2E9C-101B-9397-08002B2CF9AE}" pid="13" name="MSIP_Label_190751af-2442-49a7-b7b9-9f0bcce858c9_SiteId">
    <vt:lpwstr>ea88e983-d65a-47b3-adb4-3e1c6d2110d2</vt:lpwstr>
  </property>
  <property fmtid="{D5CDD505-2E9C-101B-9397-08002B2CF9AE}" pid="14" name="MSIP_Label_190751af-2442-49a7-b7b9-9f0bcce858c9_ActionId">
    <vt:lpwstr>a4bb4d7d-bfee-44ed-8731-479d7147e026</vt:lpwstr>
  </property>
  <property fmtid="{D5CDD505-2E9C-101B-9397-08002B2CF9AE}" pid="15" name="MSIP_Label_190751af-2442-49a7-b7b9-9f0bcce858c9_ContentBits">
    <vt:lpwstr>0</vt:lpwstr>
  </property>
  <property fmtid="{D5CDD505-2E9C-101B-9397-08002B2CF9AE}" pid="16" name="ContentTypeId">
    <vt:lpwstr>0x010100A544CC631D1305489A4B966751B8A087</vt:lpwstr>
  </property>
  <property fmtid="{D5CDD505-2E9C-101B-9397-08002B2CF9AE}" pid="17" name="MediaServiceImageTags">
    <vt:lpwstr/>
  </property>
</Properties>
</file>